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資優中心\鑑定事項\給家的一封信\"/>
    </mc:Choice>
  </mc:AlternateContent>
  <xr:revisionPtr revIDLastSave="0" documentId="13_ncr:1_{77DD0CEF-69E6-4D21-88C6-262BBC4C7436}" xr6:coauthVersionLast="36" xr6:coauthVersionMax="36" xr10:uidLastSave="{00000000-0000-0000-0000-000000000000}"/>
  <bookViews>
    <workbookView xWindow="0" yWindow="0" windowWidth="2280" windowHeight="0" xr2:uid="{512BED07-A591-4D27-BD19-46F3C11DF48C}"/>
  </bookViews>
  <sheets>
    <sheet name="成績 PR計算" sheetId="2" r:id="rId1"/>
    <sheet name="薦送名單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  <c r="H58" i="2" s="1"/>
  <c r="G59" i="2"/>
  <c r="H59" i="2" s="1"/>
  <c r="G62" i="2"/>
  <c r="H62" i="2" s="1"/>
  <c r="G63" i="2"/>
  <c r="H63" i="2" s="1"/>
  <c r="G64" i="2"/>
  <c r="H64" i="2" s="1"/>
  <c r="G68" i="2"/>
  <c r="H68" i="2" s="1"/>
  <c r="G70" i="2"/>
  <c r="H70" i="2" s="1"/>
  <c r="G71" i="2"/>
  <c r="H71" i="2" s="1"/>
  <c r="G74" i="2"/>
  <c r="H74" i="2" s="1"/>
  <c r="G76" i="2"/>
  <c r="H76" i="2" s="1"/>
  <c r="G77" i="2"/>
  <c r="H77" i="2" s="1"/>
  <c r="G78" i="2"/>
  <c r="H78" i="2" s="1"/>
  <c r="G79" i="2"/>
  <c r="H79" i="2" s="1"/>
  <c r="G84" i="2"/>
  <c r="H84" i="2" s="1"/>
  <c r="G86" i="2"/>
  <c r="H86" i="2" s="1"/>
  <c r="G88" i="2"/>
  <c r="H88" i="2" s="1"/>
  <c r="G90" i="2"/>
  <c r="H90" i="2" s="1"/>
  <c r="G91" i="2"/>
  <c r="H91" i="2" s="1"/>
  <c r="G118" i="2" l="1"/>
  <c r="H118" i="2" s="1"/>
  <c r="G120" i="2"/>
  <c r="H120" i="2" s="1"/>
  <c r="G119" i="2"/>
  <c r="H119" i="2" s="1"/>
  <c r="G117" i="2"/>
  <c r="H117" i="2" s="1"/>
  <c r="G116" i="2"/>
  <c r="H116" i="2" s="1"/>
  <c r="G115" i="2"/>
  <c r="H115" i="2" s="1"/>
  <c r="G110" i="2"/>
  <c r="H110" i="2" s="1"/>
  <c r="G114" i="2"/>
  <c r="H114" i="2" s="1"/>
  <c r="G113" i="2"/>
  <c r="H113" i="2" s="1"/>
  <c r="G112" i="2"/>
  <c r="H112" i="2" s="1"/>
  <c r="G111" i="2"/>
  <c r="H111" i="2" s="1"/>
  <c r="G109" i="2"/>
  <c r="H109" i="2" s="1"/>
  <c r="G108" i="2"/>
  <c r="H108" i="2" s="1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8" i="2"/>
  <c r="H98" i="2" s="1"/>
  <c r="G97" i="2"/>
  <c r="H97" i="2" s="1"/>
  <c r="G96" i="2"/>
  <c r="H96" i="2" s="1"/>
  <c r="G95" i="2"/>
  <c r="H95" i="2" s="1"/>
  <c r="G94" i="2"/>
  <c r="H94" i="2" s="1"/>
  <c r="G93" i="2"/>
  <c r="H93" i="2" s="1"/>
  <c r="G92" i="2"/>
  <c r="H92" i="2" s="1"/>
  <c r="G89" i="2"/>
  <c r="H89" i="2" s="1"/>
  <c r="G87" i="2"/>
  <c r="H87" i="2" s="1"/>
  <c r="G85" i="2"/>
  <c r="H85" i="2" s="1"/>
  <c r="G83" i="2"/>
  <c r="H83" i="2" s="1"/>
  <c r="G82" i="2"/>
  <c r="H82" i="2" s="1"/>
  <c r="G81" i="2"/>
  <c r="H81" i="2" s="1"/>
  <c r="G80" i="2"/>
  <c r="H80" i="2" s="1"/>
  <c r="G75" i="2"/>
  <c r="H75" i="2" s="1"/>
  <c r="G73" i="2"/>
  <c r="H73" i="2" s="1"/>
  <c r="G72" i="2"/>
  <c r="H72" i="2" s="1"/>
  <c r="G69" i="2"/>
  <c r="H69" i="2" s="1"/>
  <c r="G66" i="2"/>
  <c r="H66" i="2" s="1"/>
  <c r="G65" i="2"/>
  <c r="H65" i="2" s="1"/>
  <c r="G67" i="2"/>
  <c r="H67" i="2" s="1"/>
  <c r="G61" i="2"/>
  <c r="H61" i="2" s="1"/>
  <c r="G60" i="2"/>
  <c r="H60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4" i="2"/>
  <c r="H44" i="2" s="1"/>
  <c r="G45" i="2"/>
  <c r="H45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I78" i="2" l="1"/>
  <c r="I79" i="2"/>
  <c r="I70" i="2"/>
  <c r="I62" i="2"/>
  <c r="I71" i="2"/>
  <c r="I64" i="2"/>
  <c r="I59" i="2"/>
  <c r="I86" i="2"/>
  <c r="I77" i="2"/>
  <c r="I58" i="2"/>
  <c r="I88" i="2"/>
  <c r="I68" i="2"/>
  <c r="I84" i="2"/>
  <c r="I76" i="2"/>
  <c r="I74" i="2"/>
  <c r="I91" i="2"/>
  <c r="I63" i="2"/>
  <c r="I90" i="2"/>
  <c r="I9" i="2"/>
  <c r="I10" i="2"/>
  <c r="I98" i="2"/>
  <c r="I5" i="2"/>
  <c r="I13" i="2"/>
  <c r="I42" i="2"/>
  <c r="I15" i="2"/>
  <c r="I20" i="2"/>
  <c r="I26" i="2"/>
  <c r="I32" i="2"/>
  <c r="I38" i="2"/>
  <c r="I65" i="2"/>
  <c r="I80" i="2"/>
  <c r="I89" i="2"/>
  <c r="I97" i="2"/>
  <c r="I102" i="2"/>
  <c r="I108" i="2"/>
  <c r="I110" i="2"/>
  <c r="I118" i="2"/>
  <c r="I4" i="2"/>
  <c r="I21" i="2"/>
  <c r="I27" i="2"/>
  <c r="I33" i="2"/>
  <c r="I39" i="2"/>
  <c r="I45" i="2"/>
  <c r="I50" i="2"/>
  <c r="I56" i="2"/>
  <c r="I66" i="2"/>
  <c r="I103" i="2"/>
  <c r="I109" i="2"/>
  <c r="I115" i="2"/>
  <c r="I44" i="2"/>
  <c r="I17" i="2"/>
  <c r="I16" i="2"/>
  <c r="I22" i="2"/>
  <c r="I51" i="2"/>
  <c r="I57" i="2"/>
  <c r="I69" i="2"/>
  <c r="I81" i="2"/>
  <c r="I92" i="2"/>
  <c r="I104" i="2"/>
  <c r="I6" i="2"/>
  <c r="I11" i="2"/>
  <c r="I23" i="2"/>
  <c r="I28" i="2"/>
  <c r="I34" i="2"/>
  <c r="I40" i="2"/>
  <c r="I46" i="2"/>
  <c r="I82" i="2"/>
  <c r="I93" i="2"/>
  <c r="I99" i="2"/>
  <c r="I105" i="2"/>
  <c r="I111" i="2"/>
  <c r="I116" i="2"/>
  <c r="I7" i="2"/>
  <c r="I29" i="2"/>
  <c r="I35" i="2"/>
  <c r="I41" i="2"/>
  <c r="I47" i="2"/>
  <c r="I52" i="2"/>
  <c r="I60" i="2"/>
  <c r="I72" i="2"/>
  <c r="I83" i="2"/>
  <c r="I112" i="2"/>
  <c r="I117" i="2"/>
  <c r="I12" i="2"/>
  <c r="I18" i="2"/>
  <c r="I24" i="2"/>
  <c r="I30" i="2"/>
  <c r="I53" i="2"/>
  <c r="I61" i="2"/>
  <c r="I73" i="2"/>
  <c r="I85" i="2"/>
  <c r="I94" i="2"/>
  <c r="I100" i="2"/>
  <c r="I106" i="2"/>
  <c r="I113" i="2"/>
  <c r="I8" i="2"/>
  <c r="I19" i="2"/>
  <c r="I25" i="2"/>
  <c r="I31" i="2"/>
  <c r="I36" i="2"/>
  <c r="I48" i="2"/>
  <c r="I54" i="2"/>
  <c r="I95" i="2"/>
  <c r="I101" i="2"/>
  <c r="I107" i="2"/>
  <c r="I114" i="2"/>
  <c r="I119" i="2"/>
  <c r="I3" i="2"/>
  <c r="I14" i="2"/>
  <c r="I37" i="2"/>
  <c r="I43" i="2"/>
  <c r="I49" i="2"/>
  <c r="I55" i="2"/>
  <c r="I67" i="2"/>
  <c r="I75" i="2"/>
  <c r="I87" i="2"/>
  <c r="I96" i="2"/>
  <c r="I120" i="2"/>
</calcChain>
</file>

<file path=xl/sharedStrings.xml><?xml version="1.0" encoding="utf-8"?>
<sst xmlns="http://schemas.openxmlformats.org/spreadsheetml/2006/main" count="453" uniqueCount="193">
  <si>
    <t>學生姓名</t>
    <phoneticPr fontId="1" type="noConversion"/>
  </si>
  <si>
    <t>段考2</t>
    <phoneticPr fontId="1" type="noConversion"/>
  </si>
  <si>
    <t>段考1</t>
    <phoneticPr fontId="1" type="noConversion"/>
  </si>
  <si>
    <t>段考3</t>
    <phoneticPr fontId="1" type="noConversion"/>
  </si>
  <si>
    <t>98</t>
  </si>
  <si>
    <t>97</t>
  </si>
  <si>
    <t>96</t>
  </si>
  <si>
    <t>94</t>
  </si>
  <si>
    <t>93</t>
  </si>
  <si>
    <t>92</t>
  </si>
  <si>
    <t>91</t>
  </si>
  <si>
    <t>90</t>
  </si>
  <si>
    <t>89</t>
  </si>
  <si>
    <t>88</t>
  </si>
  <si>
    <t>87</t>
  </si>
  <si>
    <t>85</t>
  </si>
  <si>
    <t>82</t>
  </si>
  <si>
    <t>80</t>
  </si>
  <si>
    <t>79</t>
  </si>
  <si>
    <t>74</t>
  </si>
  <si>
    <t>72</t>
  </si>
  <si>
    <t>49</t>
  </si>
  <si>
    <t>44</t>
  </si>
  <si>
    <t>42</t>
  </si>
  <si>
    <t>73</t>
  </si>
  <si>
    <t>95</t>
  </si>
  <si>
    <t>71</t>
  </si>
  <si>
    <t>83</t>
  </si>
  <si>
    <t>8</t>
  </si>
  <si>
    <t>3</t>
  </si>
  <si>
    <t>1</t>
  </si>
  <si>
    <t>77</t>
  </si>
  <si>
    <t>10</t>
  </si>
  <si>
    <t>4</t>
  </si>
  <si>
    <t>12</t>
  </si>
  <si>
    <t>17</t>
  </si>
  <si>
    <t>84</t>
  </si>
  <si>
    <t>5</t>
  </si>
  <si>
    <t>16</t>
  </si>
  <si>
    <t>81</t>
  </si>
  <si>
    <t>68</t>
  </si>
  <si>
    <t>61</t>
  </si>
  <si>
    <t>69</t>
  </si>
  <si>
    <t>67</t>
  </si>
  <si>
    <t>86</t>
  </si>
  <si>
    <t>57</t>
  </si>
  <si>
    <t>78</t>
  </si>
  <si>
    <t>76</t>
  </si>
  <si>
    <t>62</t>
  </si>
  <si>
    <t>55</t>
  </si>
  <si>
    <t>46</t>
  </si>
  <si>
    <t>65</t>
  </si>
  <si>
    <t>總分</t>
    <phoneticPr fontId="1" type="noConversion"/>
  </si>
  <si>
    <t>平均</t>
    <phoneticPr fontId="1" type="noConversion"/>
  </si>
  <si>
    <t>Pr值</t>
    <phoneticPr fontId="1" type="noConversion"/>
  </si>
  <si>
    <t>班級</t>
    <phoneticPr fontId="1" type="noConversion"/>
  </si>
  <si>
    <t>座號</t>
    <phoneticPr fontId="1" type="noConversion"/>
  </si>
  <si>
    <r>
      <t>承辦人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</si>
  <si>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r>
      <t>校長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</si>
  <si>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r>
      <t>處室主任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</si>
  <si>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t>學生1</t>
    <phoneticPr fontId="1" type="noConversion"/>
  </si>
  <si>
    <t>學生2</t>
    <phoneticPr fontId="1" type="noConversion"/>
  </si>
  <si>
    <t>學生3</t>
    <phoneticPr fontId="1" type="noConversion"/>
  </si>
  <si>
    <t>學生4</t>
  </si>
  <si>
    <t>學生5</t>
  </si>
  <si>
    <t>學生6</t>
  </si>
  <si>
    <t>學生7</t>
  </si>
  <si>
    <t>學生8</t>
  </si>
  <si>
    <t>學生9</t>
  </si>
  <si>
    <t>學生10</t>
  </si>
  <si>
    <t>學生11</t>
  </si>
  <si>
    <t>學生12</t>
  </si>
  <si>
    <t>學生13</t>
  </si>
  <si>
    <t>學生14</t>
  </si>
  <si>
    <t>學生15</t>
  </si>
  <si>
    <t>學生16</t>
  </si>
  <si>
    <t>學生17</t>
  </si>
  <si>
    <t>學生18</t>
  </si>
  <si>
    <t>學生19</t>
  </si>
  <si>
    <t>學生20</t>
  </si>
  <si>
    <t>學生21</t>
  </si>
  <si>
    <t>學生22</t>
  </si>
  <si>
    <t>學生23</t>
  </si>
  <si>
    <t>學生24</t>
  </si>
  <si>
    <t>學生25</t>
  </si>
  <si>
    <t>學生26</t>
  </si>
  <si>
    <t>學生27</t>
  </si>
  <si>
    <t>學生28</t>
  </si>
  <si>
    <t>學生29</t>
  </si>
  <si>
    <t>學生30</t>
  </si>
  <si>
    <t>學生31</t>
  </si>
  <si>
    <t>學生32</t>
  </si>
  <si>
    <t>學生33</t>
  </si>
  <si>
    <t>學生34</t>
  </si>
  <si>
    <t>學生35</t>
  </si>
  <si>
    <t>學生36</t>
  </si>
  <si>
    <t>學生37</t>
  </si>
  <si>
    <t>學生38</t>
  </si>
  <si>
    <t>學生39</t>
  </si>
  <si>
    <t>學生40</t>
  </si>
  <si>
    <t>學生41</t>
  </si>
  <si>
    <t>學生42</t>
  </si>
  <si>
    <t>學生43</t>
  </si>
  <si>
    <t>學生44</t>
  </si>
  <si>
    <t>學生45</t>
  </si>
  <si>
    <t>學生46</t>
  </si>
  <si>
    <t>學生47</t>
  </si>
  <si>
    <t>學生48</t>
  </si>
  <si>
    <t>學生49</t>
  </si>
  <si>
    <t>學生50</t>
  </si>
  <si>
    <t>學生51</t>
  </si>
  <si>
    <t>學生52</t>
  </si>
  <si>
    <t>學生53</t>
  </si>
  <si>
    <t>學生54</t>
  </si>
  <si>
    <t>學生55</t>
  </si>
  <si>
    <t>學生56</t>
  </si>
  <si>
    <t>學生57</t>
  </si>
  <si>
    <t>學生58</t>
  </si>
  <si>
    <t>學生59</t>
  </si>
  <si>
    <t>學生60</t>
  </si>
  <si>
    <t>學生61</t>
  </si>
  <si>
    <t>學生62</t>
  </si>
  <si>
    <t>學生63</t>
  </si>
  <si>
    <t>學生64</t>
  </si>
  <si>
    <t>學生65</t>
  </si>
  <si>
    <t>學生66</t>
  </si>
  <si>
    <t>學生67</t>
  </si>
  <si>
    <t>學生68</t>
  </si>
  <si>
    <t>學生69</t>
  </si>
  <si>
    <t>學生70</t>
  </si>
  <si>
    <t>學生71</t>
  </si>
  <si>
    <t>學生72</t>
  </si>
  <si>
    <t>學生73</t>
  </si>
  <si>
    <t>學生74</t>
  </si>
  <si>
    <t>學生75</t>
  </si>
  <si>
    <t>學生76</t>
  </si>
  <si>
    <t>學生77</t>
  </si>
  <si>
    <t>學生78</t>
  </si>
  <si>
    <t>學生79</t>
  </si>
  <si>
    <t>學生80</t>
  </si>
  <si>
    <t>學生81</t>
  </si>
  <si>
    <t>學生82</t>
  </si>
  <si>
    <t>學生83</t>
  </si>
  <si>
    <t>學生84</t>
  </si>
  <si>
    <t>學生85</t>
  </si>
  <si>
    <t>學生86</t>
  </si>
  <si>
    <t>學生87</t>
  </si>
  <si>
    <t>學生88</t>
  </si>
  <si>
    <t>學生89</t>
  </si>
  <si>
    <t>學生90</t>
  </si>
  <si>
    <t>學生91</t>
  </si>
  <si>
    <t>學生92</t>
  </si>
  <si>
    <t>學生93</t>
  </si>
  <si>
    <t>學生94</t>
  </si>
  <si>
    <t>學生95</t>
  </si>
  <si>
    <t>學生96</t>
  </si>
  <si>
    <t>學生97</t>
  </si>
  <si>
    <t>學生98</t>
  </si>
  <si>
    <t>學生99</t>
  </si>
  <si>
    <t>學生100</t>
  </si>
  <si>
    <t>學生101</t>
  </si>
  <si>
    <t>學生102</t>
  </si>
  <si>
    <t>學生103</t>
  </si>
  <si>
    <t>學生104</t>
  </si>
  <si>
    <t>學生105</t>
  </si>
  <si>
    <t>學生106</t>
  </si>
  <si>
    <t>學生107</t>
  </si>
  <si>
    <t>學生108</t>
  </si>
  <si>
    <t>學生109</t>
  </si>
  <si>
    <t>學生110</t>
  </si>
  <si>
    <t>學生111</t>
  </si>
  <si>
    <t>學生112</t>
  </si>
  <si>
    <t>學生113</t>
  </si>
  <si>
    <t>學生114</t>
  </si>
  <si>
    <t>學生115</t>
  </si>
  <si>
    <t>學生116</t>
  </si>
  <si>
    <t>學生117</t>
  </si>
  <si>
    <t>學生118</t>
  </si>
  <si>
    <t>排序</t>
    <phoneticPr fontId="1" type="noConversion"/>
  </si>
  <si>
    <t>班級</t>
  </si>
  <si>
    <t>座號</t>
  </si>
  <si>
    <t>學生姓名</t>
  </si>
  <si>
    <t>Pr值</t>
  </si>
  <si>
    <t>基隆市 0 0國中113學年度第一學期七年級英語科全年級段考成績(校內存查)</t>
    <phoneticPr fontId="1" type="noConversion"/>
  </si>
  <si>
    <t>總平均</t>
    <phoneticPr fontId="1" type="noConversion"/>
  </si>
  <si>
    <t>主任：</t>
    <phoneticPr fontId="1" type="noConversion"/>
  </si>
  <si>
    <t>校長：</t>
    <phoneticPr fontId="1" type="noConversion"/>
  </si>
  <si>
    <t>基隆市 0 0國中114學年度校本英語資優鑑定--符合初選資格薦送名冊</t>
    <phoneticPr fontId="1" type="noConversion"/>
  </si>
  <si>
    <t>注意事項：</t>
    <phoneticPr fontId="1" type="noConversion"/>
  </si>
  <si>
    <r>
      <t>日期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</si>
  <si>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t xml:space="preserve">1.核章完畢，請先將名冊掃描檔寄至資優中心信箱 krcgt0801@gmail.com </t>
    <phoneticPr fontId="1" type="noConversion"/>
  </si>
  <si>
    <t>2.薦送名冊紙本，請於114/02/06前逕送基隆市資優中心(建德國小公文換櫃)。</t>
    <phoneticPr fontId="1" type="noConversion"/>
  </si>
  <si>
    <t>3.將依據學校薦送名單，審核複選報名申請資格。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</si>
</sst>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b/>
      <sz val="12"/>
      <color theme="1"/>
      <name val="Microsoft JhengHei Light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13C9-10B9-453D-8A62-F762B387D54A}">
  <dimension ref="A1:J122"/>
  <sheetViews>
    <sheetView tabSelected="1" workbookViewId="0">
      <selection activeCell="I4" sqref="I4"/>
    </sheetView>
  </sheetViews>
  <sheetFormatPr defaultRowHeight="16.5" x14ac:dyDescent="0.25"/>
  <cols>
    <col min="1" max="3" width="9" style="1"/>
    <col min="4" max="4" width="11.5" style="1" customWidth="1"/>
    <col min="5" max="5" width="9.625" style="1" customWidth="1"/>
    <col min="6" max="6" width="10.875" style="1" customWidth="1"/>
    <col min="7" max="10" width="9" style="1"/>
  </cols>
  <sheetData>
    <row r="1" spans="1:10" ht="21" x14ac:dyDescent="0.25">
      <c r="A1" s="8" t="s">
        <v>183</v>
      </c>
      <c r="B1" s="9"/>
      <c r="C1" s="9"/>
      <c r="D1" s="9"/>
      <c r="E1" s="9"/>
      <c r="F1" s="9"/>
      <c r="G1" s="9"/>
      <c r="H1" s="9"/>
      <c r="I1" s="9"/>
      <c r="J1" s="9"/>
    </row>
    <row r="2" spans="1:10" s="6" customFormat="1" x14ac:dyDescent="0.25">
      <c r="A2" s="5" t="s">
        <v>55</v>
      </c>
      <c r="B2" s="5" t="s">
        <v>56</v>
      </c>
      <c r="C2" s="5" t="s">
        <v>0</v>
      </c>
      <c r="D2" s="5" t="s">
        <v>2</v>
      </c>
      <c r="E2" s="5" t="s">
        <v>1</v>
      </c>
      <c r="F2" s="5" t="s">
        <v>3</v>
      </c>
      <c r="G2" s="5" t="s">
        <v>52</v>
      </c>
      <c r="H2" s="5" t="s">
        <v>53</v>
      </c>
      <c r="I2" s="5" t="s">
        <v>54</v>
      </c>
      <c r="J2" s="5" t="s">
        <v>178</v>
      </c>
    </row>
    <row r="3" spans="1:10" x14ac:dyDescent="0.25">
      <c r="A3" s="3">
        <v>704</v>
      </c>
      <c r="B3" s="3">
        <v>15</v>
      </c>
      <c r="C3" s="3" t="s">
        <v>162</v>
      </c>
      <c r="D3" s="2" t="s">
        <v>4</v>
      </c>
      <c r="E3" s="2" t="s">
        <v>4</v>
      </c>
      <c r="F3" s="2" t="s">
        <v>4</v>
      </c>
      <c r="G3" s="3">
        <f t="shared" ref="G3:G34" si="0">D3+E3+F3</f>
        <v>294</v>
      </c>
      <c r="H3" s="4">
        <f t="shared" ref="H3:H34" si="1">G3/3</f>
        <v>98</v>
      </c>
      <c r="I3" s="3">
        <f t="shared" ref="I3:I34" si="2">_xlfn.PERCENTRANK.INC(H:H,H3,2)</f>
        <v>1</v>
      </c>
      <c r="J3" s="3">
        <v>1</v>
      </c>
    </row>
    <row r="4" spans="1:10" x14ac:dyDescent="0.25">
      <c r="A4" s="3">
        <v>703</v>
      </c>
      <c r="B4" s="3">
        <v>23</v>
      </c>
      <c r="C4" s="3" t="s">
        <v>140</v>
      </c>
      <c r="D4" s="2" t="s">
        <v>5</v>
      </c>
      <c r="E4" s="2" t="s">
        <v>5</v>
      </c>
      <c r="F4" s="2" t="s">
        <v>5</v>
      </c>
      <c r="G4" s="3">
        <f t="shared" si="0"/>
        <v>291</v>
      </c>
      <c r="H4" s="4">
        <f t="shared" si="1"/>
        <v>97</v>
      </c>
      <c r="I4" s="3">
        <f t="shared" si="2"/>
        <v>0.99</v>
      </c>
      <c r="J4" s="3">
        <v>2</v>
      </c>
    </row>
    <row r="5" spans="1:10" x14ac:dyDescent="0.25">
      <c r="A5" s="3">
        <v>704</v>
      </c>
      <c r="B5" s="3">
        <v>1</v>
      </c>
      <c r="C5" s="3" t="s">
        <v>148</v>
      </c>
      <c r="D5" s="2" t="s">
        <v>6</v>
      </c>
      <c r="E5" s="2" t="s">
        <v>6</v>
      </c>
      <c r="F5" s="2" t="s">
        <v>6</v>
      </c>
      <c r="G5" s="3">
        <f t="shared" si="0"/>
        <v>288</v>
      </c>
      <c r="H5" s="4">
        <f t="shared" si="1"/>
        <v>96</v>
      </c>
      <c r="I5" s="3">
        <f t="shared" si="2"/>
        <v>0.98</v>
      </c>
      <c r="J5" s="3">
        <v>3</v>
      </c>
    </row>
    <row r="6" spans="1:10" x14ac:dyDescent="0.25">
      <c r="A6" s="3">
        <v>703</v>
      </c>
      <c r="B6" s="3">
        <v>18</v>
      </c>
      <c r="C6" s="3" t="s">
        <v>135</v>
      </c>
      <c r="D6" s="2" t="s">
        <v>5</v>
      </c>
      <c r="E6" s="2" t="s">
        <v>8</v>
      </c>
      <c r="F6" s="2" t="s">
        <v>5</v>
      </c>
      <c r="G6" s="3">
        <f t="shared" si="0"/>
        <v>287</v>
      </c>
      <c r="H6" s="4">
        <f t="shared" si="1"/>
        <v>95.666666666666671</v>
      </c>
      <c r="I6" s="3">
        <f t="shared" si="2"/>
        <v>0.96</v>
      </c>
      <c r="J6" s="3">
        <v>4</v>
      </c>
    </row>
    <row r="7" spans="1:10" x14ac:dyDescent="0.25">
      <c r="A7" s="3">
        <v>704</v>
      </c>
      <c r="B7" s="3">
        <v>9</v>
      </c>
      <c r="C7" s="3" t="s">
        <v>156</v>
      </c>
      <c r="D7" s="2" t="s">
        <v>25</v>
      </c>
      <c r="E7" s="2" t="s">
        <v>6</v>
      </c>
      <c r="F7" s="2" t="s">
        <v>6</v>
      </c>
      <c r="G7" s="3">
        <f t="shared" si="0"/>
        <v>287</v>
      </c>
      <c r="H7" s="4">
        <f t="shared" si="1"/>
        <v>95.666666666666671</v>
      </c>
      <c r="I7" s="3">
        <f t="shared" si="2"/>
        <v>0.96</v>
      </c>
      <c r="J7" s="3">
        <v>5</v>
      </c>
    </row>
    <row r="8" spans="1:10" x14ac:dyDescent="0.25">
      <c r="A8" s="3">
        <v>704</v>
      </c>
      <c r="B8" s="3">
        <v>30</v>
      </c>
      <c r="C8" s="3" t="s">
        <v>177</v>
      </c>
      <c r="D8" s="2" t="s">
        <v>6</v>
      </c>
      <c r="E8" s="2" t="s">
        <v>7</v>
      </c>
      <c r="F8" s="2" t="s">
        <v>7</v>
      </c>
      <c r="G8" s="3">
        <f t="shared" si="0"/>
        <v>284</v>
      </c>
      <c r="H8" s="4">
        <f t="shared" si="1"/>
        <v>94.666666666666671</v>
      </c>
      <c r="I8" s="3">
        <f t="shared" si="2"/>
        <v>0.95</v>
      </c>
      <c r="J8" s="3">
        <v>6</v>
      </c>
    </row>
    <row r="9" spans="1:10" x14ac:dyDescent="0.25">
      <c r="A9" s="3">
        <v>701</v>
      </c>
      <c r="B9" s="3">
        <v>23</v>
      </c>
      <c r="C9" s="3" t="s">
        <v>82</v>
      </c>
      <c r="D9" s="2" t="s">
        <v>10</v>
      </c>
      <c r="E9" s="2" t="s">
        <v>6</v>
      </c>
      <c r="F9" s="2" t="s">
        <v>6</v>
      </c>
      <c r="G9" s="3">
        <f t="shared" si="0"/>
        <v>283</v>
      </c>
      <c r="H9" s="4">
        <f t="shared" si="1"/>
        <v>94.333333333333329</v>
      </c>
      <c r="I9" s="3">
        <f t="shared" si="2"/>
        <v>0.94</v>
      </c>
      <c r="J9" s="3">
        <v>7</v>
      </c>
    </row>
    <row r="10" spans="1:10" x14ac:dyDescent="0.25">
      <c r="A10" s="3">
        <v>703</v>
      </c>
      <c r="B10" s="3">
        <v>25</v>
      </c>
      <c r="C10" s="3" t="s">
        <v>142</v>
      </c>
      <c r="D10" s="2" t="s">
        <v>7</v>
      </c>
      <c r="E10" s="2" t="s">
        <v>7</v>
      </c>
      <c r="F10" s="2" t="s">
        <v>7</v>
      </c>
      <c r="G10" s="3">
        <f t="shared" si="0"/>
        <v>282</v>
      </c>
      <c r="H10" s="4">
        <f t="shared" si="1"/>
        <v>94</v>
      </c>
      <c r="I10" s="3">
        <f t="shared" si="2"/>
        <v>0.94</v>
      </c>
      <c r="J10" s="3">
        <v>8</v>
      </c>
    </row>
    <row r="11" spans="1:10" x14ac:dyDescent="0.25">
      <c r="A11" s="3">
        <v>703</v>
      </c>
      <c r="B11" s="3">
        <v>20</v>
      </c>
      <c r="C11" s="3" t="s">
        <v>137</v>
      </c>
      <c r="D11" s="2" t="s">
        <v>8</v>
      </c>
      <c r="E11" s="2" t="s">
        <v>7</v>
      </c>
      <c r="F11" s="2" t="s">
        <v>7</v>
      </c>
      <c r="G11" s="3">
        <f t="shared" si="0"/>
        <v>281</v>
      </c>
      <c r="H11" s="4">
        <f t="shared" si="1"/>
        <v>93.666666666666671</v>
      </c>
      <c r="I11" s="3">
        <f t="shared" si="2"/>
        <v>0.93</v>
      </c>
      <c r="J11" s="3">
        <v>9</v>
      </c>
    </row>
    <row r="12" spans="1:10" x14ac:dyDescent="0.25">
      <c r="A12" s="3">
        <v>701</v>
      </c>
      <c r="B12" s="3">
        <v>28</v>
      </c>
      <c r="C12" s="3" t="s">
        <v>87</v>
      </c>
      <c r="D12" s="2" t="s">
        <v>5</v>
      </c>
      <c r="E12" s="2" t="s">
        <v>10</v>
      </c>
      <c r="F12" s="2" t="s">
        <v>10</v>
      </c>
      <c r="G12" s="3">
        <f t="shared" si="0"/>
        <v>279</v>
      </c>
      <c r="H12" s="4">
        <f t="shared" si="1"/>
        <v>93</v>
      </c>
      <c r="I12" s="3">
        <f t="shared" si="2"/>
        <v>0.91</v>
      </c>
      <c r="J12" s="3"/>
    </row>
    <row r="13" spans="1:10" x14ac:dyDescent="0.25">
      <c r="A13" s="3">
        <v>704</v>
      </c>
      <c r="B13" s="3">
        <v>3</v>
      </c>
      <c r="C13" s="3" t="s">
        <v>150</v>
      </c>
      <c r="D13" s="2" t="s">
        <v>8</v>
      </c>
      <c r="E13" s="2" t="s">
        <v>8</v>
      </c>
      <c r="F13" s="2" t="s">
        <v>8</v>
      </c>
      <c r="G13" s="3">
        <f t="shared" si="0"/>
        <v>279</v>
      </c>
      <c r="H13" s="4">
        <f t="shared" si="1"/>
        <v>93</v>
      </c>
      <c r="I13" s="3">
        <f t="shared" si="2"/>
        <v>0.91</v>
      </c>
      <c r="J13" s="3"/>
    </row>
    <row r="14" spans="1:10" x14ac:dyDescent="0.25">
      <c r="A14" s="3">
        <v>702</v>
      </c>
      <c r="B14" s="3">
        <v>14</v>
      </c>
      <c r="C14" s="3" t="s">
        <v>101</v>
      </c>
      <c r="D14" s="2">
        <v>93</v>
      </c>
      <c r="E14" s="2" t="s">
        <v>6</v>
      </c>
      <c r="F14" s="2" t="s">
        <v>13</v>
      </c>
      <c r="G14" s="3">
        <f t="shared" si="0"/>
        <v>277</v>
      </c>
      <c r="H14" s="4">
        <f t="shared" si="1"/>
        <v>92.333333333333329</v>
      </c>
      <c r="I14" s="3">
        <f t="shared" si="2"/>
        <v>0.9</v>
      </c>
      <c r="J14" s="3"/>
    </row>
    <row r="15" spans="1:10" x14ac:dyDescent="0.25">
      <c r="A15" s="3">
        <v>702</v>
      </c>
      <c r="B15" s="3">
        <v>15</v>
      </c>
      <c r="C15" s="3" t="s">
        <v>102</v>
      </c>
      <c r="D15" s="2">
        <v>94</v>
      </c>
      <c r="E15" s="2" t="s">
        <v>25</v>
      </c>
      <c r="F15" s="2" t="s">
        <v>14</v>
      </c>
      <c r="G15" s="3">
        <f t="shared" si="0"/>
        <v>276</v>
      </c>
      <c r="H15" s="4">
        <f t="shared" si="1"/>
        <v>92</v>
      </c>
      <c r="I15" s="3">
        <f t="shared" si="2"/>
        <v>0.88</v>
      </c>
      <c r="J15" s="3"/>
    </row>
    <row r="16" spans="1:10" x14ac:dyDescent="0.25">
      <c r="A16" s="3">
        <v>702</v>
      </c>
      <c r="B16" s="3">
        <v>16</v>
      </c>
      <c r="C16" s="3" t="s">
        <v>103</v>
      </c>
      <c r="D16" s="2">
        <v>95</v>
      </c>
      <c r="E16" s="2" t="s">
        <v>6</v>
      </c>
      <c r="F16" s="2" t="s">
        <v>15</v>
      </c>
      <c r="G16" s="3">
        <f t="shared" si="0"/>
        <v>276</v>
      </c>
      <c r="H16" s="4">
        <f t="shared" si="1"/>
        <v>92</v>
      </c>
      <c r="I16" s="3">
        <f t="shared" si="2"/>
        <v>0.88</v>
      </c>
      <c r="J16" s="3"/>
    </row>
    <row r="17" spans="1:10" x14ac:dyDescent="0.25">
      <c r="A17" s="3">
        <v>702</v>
      </c>
      <c r="B17" s="3">
        <v>12</v>
      </c>
      <c r="C17" s="3" t="s">
        <v>99</v>
      </c>
      <c r="D17" s="2">
        <v>92</v>
      </c>
      <c r="E17" s="2" t="s">
        <v>25</v>
      </c>
      <c r="F17" s="2" t="s">
        <v>13</v>
      </c>
      <c r="G17" s="3">
        <f t="shared" si="0"/>
        <v>275</v>
      </c>
      <c r="H17" s="4">
        <f t="shared" si="1"/>
        <v>91.666666666666671</v>
      </c>
      <c r="I17" s="3">
        <f t="shared" si="2"/>
        <v>0.85</v>
      </c>
      <c r="J17" s="3"/>
    </row>
    <row r="18" spans="1:10" x14ac:dyDescent="0.25">
      <c r="A18" s="3">
        <v>703</v>
      </c>
      <c r="B18" s="3">
        <v>8</v>
      </c>
      <c r="C18" s="3" t="s">
        <v>125</v>
      </c>
      <c r="D18" s="2">
        <v>86</v>
      </c>
      <c r="E18" s="2" t="s">
        <v>25</v>
      </c>
      <c r="F18" s="2" t="s">
        <v>7</v>
      </c>
      <c r="G18" s="3">
        <f t="shared" si="0"/>
        <v>275</v>
      </c>
      <c r="H18" s="4">
        <f t="shared" si="1"/>
        <v>91.666666666666671</v>
      </c>
      <c r="I18" s="3">
        <f t="shared" si="2"/>
        <v>0.85</v>
      </c>
      <c r="J18" s="3"/>
    </row>
    <row r="19" spans="1:10" x14ac:dyDescent="0.25">
      <c r="A19" s="3">
        <v>703</v>
      </c>
      <c r="B19" s="3">
        <v>24</v>
      </c>
      <c r="C19" s="3" t="s">
        <v>141</v>
      </c>
      <c r="D19" s="2" t="s">
        <v>10</v>
      </c>
      <c r="E19" s="2" t="s">
        <v>9</v>
      </c>
      <c r="F19" s="2" t="s">
        <v>9</v>
      </c>
      <c r="G19" s="3">
        <f t="shared" si="0"/>
        <v>275</v>
      </c>
      <c r="H19" s="4">
        <f t="shared" si="1"/>
        <v>91.666666666666671</v>
      </c>
      <c r="I19" s="3">
        <f t="shared" si="2"/>
        <v>0.85</v>
      </c>
      <c r="J19" s="3"/>
    </row>
    <row r="20" spans="1:10" x14ac:dyDescent="0.25">
      <c r="A20" s="3">
        <v>703</v>
      </c>
      <c r="B20" s="3">
        <v>28</v>
      </c>
      <c r="C20" s="3" t="s">
        <v>145</v>
      </c>
      <c r="D20" s="2" t="s">
        <v>10</v>
      </c>
      <c r="E20" s="2" t="s">
        <v>9</v>
      </c>
      <c r="F20" s="2" t="s">
        <v>9</v>
      </c>
      <c r="G20" s="3">
        <f t="shared" si="0"/>
        <v>275</v>
      </c>
      <c r="H20" s="4">
        <f t="shared" si="1"/>
        <v>91.666666666666671</v>
      </c>
      <c r="I20" s="3">
        <f t="shared" si="2"/>
        <v>0.85</v>
      </c>
      <c r="J20" s="3"/>
    </row>
    <row r="21" spans="1:10" x14ac:dyDescent="0.25">
      <c r="A21" s="3">
        <v>701</v>
      </c>
      <c r="B21" s="3">
        <v>22</v>
      </c>
      <c r="C21" s="3" t="s">
        <v>81</v>
      </c>
      <c r="D21" s="2">
        <v>87</v>
      </c>
      <c r="E21" s="2" t="s">
        <v>25</v>
      </c>
      <c r="F21" s="2" t="s">
        <v>9</v>
      </c>
      <c r="G21" s="3">
        <f t="shared" si="0"/>
        <v>274</v>
      </c>
      <c r="H21" s="4">
        <f t="shared" si="1"/>
        <v>91.333333333333329</v>
      </c>
      <c r="I21" s="3">
        <f t="shared" si="2"/>
        <v>0.83</v>
      </c>
      <c r="J21" s="3"/>
    </row>
    <row r="22" spans="1:10" x14ac:dyDescent="0.25">
      <c r="A22" s="3">
        <v>702</v>
      </c>
      <c r="B22" s="3">
        <v>18</v>
      </c>
      <c r="C22" s="3" t="s">
        <v>105</v>
      </c>
      <c r="D22" s="2">
        <v>96</v>
      </c>
      <c r="E22" s="2" t="s">
        <v>6</v>
      </c>
      <c r="F22" s="2" t="s">
        <v>16</v>
      </c>
      <c r="G22" s="3">
        <f t="shared" si="0"/>
        <v>274</v>
      </c>
      <c r="H22" s="4">
        <f t="shared" si="1"/>
        <v>91.333333333333329</v>
      </c>
      <c r="I22" s="3">
        <f t="shared" si="2"/>
        <v>0.83</v>
      </c>
      <c r="J22" s="3"/>
    </row>
    <row r="23" spans="1:10" x14ac:dyDescent="0.25">
      <c r="A23" s="3">
        <v>701</v>
      </c>
      <c r="B23" s="3">
        <v>27</v>
      </c>
      <c r="C23" s="3" t="s">
        <v>86</v>
      </c>
      <c r="D23" s="2" t="s">
        <v>10</v>
      </c>
      <c r="E23" s="2" t="s">
        <v>10</v>
      </c>
      <c r="F23" s="2" t="s">
        <v>10</v>
      </c>
      <c r="G23" s="3">
        <f t="shared" si="0"/>
        <v>273</v>
      </c>
      <c r="H23" s="4">
        <f t="shared" si="1"/>
        <v>91</v>
      </c>
      <c r="I23" s="3">
        <f t="shared" si="2"/>
        <v>0.81</v>
      </c>
      <c r="J23" s="3"/>
    </row>
    <row r="24" spans="1:10" x14ac:dyDescent="0.25">
      <c r="A24" s="3">
        <v>702</v>
      </c>
      <c r="B24" s="3">
        <v>6</v>
      </c>
      <c r="C24" s="3" t="s">
        <v>93</v>
      </c>
      <c r="D24" s="2" t="s">
        <v>18</v>
      </c>
      <c r="E24" s="2" t="s">
        <v>5</v>
      </c>
      <c r="F24" s="2" t="s">
        <v>5</v>
      </c>
      <c r="G24" s="3">
        <f t="shared" si="0"/>
        <v>273</v>
      </c>
      <c r="H24" s="4">
        <f t="shared" si="1"/>
        <v>91</v>
      </c>
      <c r="I24" s="3">
        <f t="shared" si="2"/>
        <v>0.81</v>
      </c>
      <c r="J24" s="3"/>
    </row>
    <row r="25" spans="1:10" x14ac:dyDescent="0.25">
      <c r="A25" s="3">
        <v>704</v>
      </c>
      <c r="B25" s="3">
        <v>11</v>
      </c>
      <c r="C25" s="3" t="s">
        <v>158</v>
      </c>
      <c r="D25" s="2" t="s">
        <v>10</v>
      </c>
      <c r="E25" s="2" t="s">
        <v>10</v>
      </c>
      <c r="F25" s="2" t="s">
        <v>10</v>
      </c>
      <c r="G25" s="3">
        <f t="shared" si="0"/>
        <v>273</v>
      </c>
      <c r="H25" s="4">
        <f t="shared" si="1"/>
        <v>91</v>
      </c>
      <c r="I25" s="3">
        <f t="shared" si="2"/>
        <v>0.81</v>
      </c>
      <c r="J25" s="3"/>
    </row>
    <row r="26" spans="1:10" x14ac:dyDescent="0.25">
      <c r="A26" s="3">
        <v>703</v>
      </c>
      <c r="B26" s="3">
        <v>27</v>
      </c>
      <c r="C26" s="3" t="s">
        <v>144</v>
      </c>
      <c r="D26" s="2" t="s">
        <v>13</v>
      </c>
      <c r="E26" s="2" t="s">
        <v>9</v>
      </c>
      <c r="F26" s="2" t="s">
        <v>9</v>
      </c>
      <c r="G26" s="3">
        <f t="shared" si="0"/>
        <v>272</v>
      </c>
      <c r="H26" s="4">
        <f t="shared" si="1"/>
        <v>90.666666666666671</v>
      </c>
      <c r="I26" s="3">
        <f t="shared" si="2"/>
        <v>0.79</v>
      </c>
      <c r="J26" s="3"/>
    </row>
    <row r="27" spans="1:10" x14ac:dyDescent="0.25">
      <c r="A27" s="3">
        <v>704</v>
      </c>
      <c r="B27" s="3">
        <v>8</v>
      </c>
      <c r="C27" s="3" t="s">
        <v>155</v>
      </c>
      <c r="D27" s="2" t="s">
        <v>9</v>
      </c>
      <c r="E27" s="2" t="s">
        <v>11</v>
      </c>
      <c r="F27" s="2" t="s">
        <v>11</v>
      </c>
      <c r="G27" s="3">
        <f t="shared" si="0"/>
        <v>272</v>
      </c>
      <c r="H27" s="4">
        <f t="shared" si="1"/>
        <v>90.666666666666671</v>
      </c>
      <c r="I27" s="3">
        <f t="shared" si="2"/>
        <v>0.79</v>
      </c>
      <c r="J27" s="3"/>
    </row>
    <row r="28" spans="1:10" x14ac:dyDescent="0.25">
      <c r="A28" s="3">
        <v>702</v>
      </c>
      <c r="B28" s="3">
        <v>13</v>
      </c>
      <c r="C28" s="3" t="s">
        <v>100</v>
      </c>
      <c r="D28" s="2">
        <v>86</v>
      </c>
      <c r="E28" s="2" t="s">
        <v>8</v>
      </c>
      <c r="F28" s="2" t="s">
        <v>9</v>
      </c>
      <c r="G28" s="3">
        <f t="shared" si="0"/>
        <v>271</v>
      </c>
      <c r="H28" s="4">
        <f t="shared" si="1"/>
        <v>90.333333333333329</v>
      </c>
      <c r="I28" s="3">
        <f t="shared" si="2"/>
        <v>0.78</v>
      </c>
      <c r="J28" s="3"/>
    </row>
    <row r="29" spans="1:10" x14ac:dyDescent="0.25">
      <c r="A29" s="3">
        <v>702</v>
      </c>
      <c r="B29" s="3">
        <v>10</v>
      </c>
      <c r="C29" s="3" t="s">
        <v>97</v>
      </c>
      <c r="D29" s="2">
        <v>90</v>
      </c>
      <c r="E29" s="2" t="s">
        <v>10</v>
      </c>
      <c r="F29" s="2" t="s">
        <v>12</v>
      </c>
      <c r="G29" s="3">
        <f t="shared" si="0"/>
        <v>270</v>
      </c>
      <c r="H29" s="4">
        <f t="shared" si="1"/>
        <v>90</v>
      </c>
      <c r="I29" s="3">
        <f t="shared" si="2"/>
        <v>0.76</v>
      </c>
      <c r="J29" s="3"/>
    </row>
    <row r="30" spans="1:10" x14ac:dyDescent="0.25">
      <c r="A30" s="3">
        <v>703</v>
      </c>
      <c r="B30" s="3">
        <v>19</v>
      </c>
      <c r="C30" s="3" t="s">
        <v>136</v>
      </c>
      <c r="D30" s="2" t="s">
        <v>12</v>
      </c>
      <c r="E30" s="2" t="s">
        <v>10</v>
      </c>
      <c r="F30" s="2" t="s">
        <v>11</v>
      </c>
      <c r="G30" s="3">
        <f t="shared" si="0"/>
        <v>270</v>
      </c>
      <c r="H30" s="4">
        <f t="shared" si="1"/>
        <v>90</v>
      </c>
      <c r="I30" s="3">
        <f t="shared" si="2"/>
        <v>0.76</v>
      </c>
      <c r="J30" s="3"/>
    </row>
    <row r="31" spans="1:10" x14ac:dyDescent="0.25">
      <c r="A31" s="3">
        <v>702</v>
      </c>
      <c r="B31" s="3">
        <v>7</v>
      </c>
      <c r="C31" s="3" t="s">
        <v>94</v>
      </c>
      <c r="D31" s="2" t="s">
        <v>8</v>
      </c>
      <c r="E31" s="2" t="s">
        <v>13</v>
      </c>
      <c r="F31" s="2" t="s">
        <v>13</v>
      </c>
      <c r="G31" s="3">
        <f t="shared" si="0"/>
        <v>269</v>
      </c>
      <c r="H31" s="4">
        <f t="shared" si="1"/>
        <v>89.666666666666671</v>
      </c>
      <c r="I31" s="3">
        <f t="shared" si="2"/>
        <v>0.75</v>
      </c>
      <c r="J31" s="3"/>
    </row>
    <row r="32" spans="1:10" x14ac:dyDescent="0.25">
      <c r="A32" s="3">
        <v>702</v>
      </c>
      <c r="B32" s="3">
        <v>19</v>
      </c>
      <c r="C32" s="3" t="s">
        <v>106</v>
      </c>
      <c r="D32" s="2">
        <v>97</v>
      </c>
      <c r="E32" s="2" t="s">
        <v>9</v>
      </c>
      <c r="F32" s="2" t="s">
        <v>17</v>
      </c>
      <c r="G32" s="3">
        <f t="shared" si="0"/>
        <v>269</v>
      </c>
      <c r="H32" s="4">
        <f t="shared" si="1"/>
        <v>89.666666666666671</v>
      </c>
      <c r="I32" s="3">
        <f t="shared" si="2"/>
        <v>0.75</v>
      </c>
      <c r="J32" s="3"/>
    </row>
    <row r="33" spans="1:10" x14ac:dyDescent="0.25">
      <c r="A33" s="3">
        <v>702</v>
      </c>
      <c r="B33" s="3">
        <v>4</v>
      </c>
      <c r="C33" s="3" t="s">
        <v>91</v>
      </c>
      <c r="D33" s="2" t="s">
        <v>36</v>
      </c>
      <c r="E33" s="2" t="s">
        <v>9</v>
      </c>
      <c r="F33" s="2" t="s">
        <v>9</v>
      </c>
      <c r="G33" s="3">
        <f t="shared" si="0"/>
        <v>268</v>
      </c>
      <c r="H33" s="4">
        <f t="shared" si="1"/>
        <v>89.333333333333329</v>
      </c>
      <c r="I33" s="3">
        <f t="shared" si="2"/>
        <v>0.72</v>
      </c>
      <c r="J33" s="3"/>
    </row>
    <row r="34" spans="1:10" x14ac:dyDescent="0.25">
      <c r="A34" s="3">
        <v>703</v>
      </c>
      <c r="B34" s="3">
        <v>12</v>
      </c>
      <c r="C34" s="3" t="s">
        <v>129</v>
      </c>
      <c r="D34" s="2">
        <v>89</v>
      </c>
      <c r="E34" s="2" t="s">
        <v>6</v>
      </c>
      <c r="F34" s="2" t="s">
        <v>27</v>
      </c>
      <c r="G34" s="3">
        <f t="shared" si="0"/>
        <v>268</v>
      </c>
      <c r="H34" s="4">
        <f t="shared" si="1"/>
        <v>89.333333333333329</v>
      </c>
      <c r="I34" s="3">
        <f t="shared" si="2"/>
        <v>0.72</v>
      </c>
      <c r="J34" s="3"/>
    </row>
    <row r="35" spans="1:10" x14ac:dyDescent="0.25">
      <c r="A35" s="3">
        <v>703</v>
      </c>
      <c r="B35" s="3">
        <v>14</v>
      </c>
      <c r="C35" s="3" t="s">
        <v>131</v>
      </c>
      <c r="D35" s="2">
        <v>91</v>
      </c>
      <c r="E35" s="2" t="s">
        <v>9</v>
      </c>
      <c r="F35" s="2">
        <v>85</v>
      </c>
      <c r="G35" s="3">
        <f t="shared" ref="G35:G66" si="3">D35+E35+F35</f>
        <v>268</v>
      </c>
      <c r="H35" s="4">
        <f t="shared" ref="H35:H66" si="4">G35/3</f>
        <v>89.333333333333329</v>
      </c>
      <c r="I35" s="3">
        <f t="shared" ref="I35:I66" si="5">_xlfn.PERCENTRANK.INC(H:H,H35,2)</f>
        <v>0.72</v>
      </c>
      <c r="J35" s="3"/>
    </row>
    <row r="36" spans="1:10" x14ac:dyDescent="0.25">
      <c r="A36" s="3">
        <v>702</v>
      </c>
      <c r="B36" s="3">
        <v>22</v>
      </c>
      <c r="C36" s="3" t="s">
        <v>109</v>
      </c>
      <c r="D36" s="2">
        <v>100</v>
      </c>
      <c r="E36" s="2" t="s">
        <v>25</v>
      </c>
      <c r="F36" s="2" t="s">
        <v>20</v>
      </c>
      <c r="G36" s="3">
        <f t="shared" si="3"/>
        <v>267</v>
      </c>
      <c r="H36" s="4">
        <f t="shared" si="4"/>
        <v>89</v>
      </c>
      <c r="I36" s="3">
        <f t="shared" si="5"/>
        <v>0.71</v>
      </c>
      <c r="J36" s="3"/>
    </row>
    <row r="37" spans="1:10" x14ac:dyDescent="0.25">
      <c r="A37" s="3">
        <v>703</v>
      </c>
      <c r="B37" s="3">
        <v>5</v>
      </c>
      <c r="C37" s="3" t="s">
        <v>122</v>
      </c>
      <c r="D37" s="2" t="s">
        <v>16</v>
      </c>
      <c r="E37" s="2" t="s">
        <v>9</v>
      </c>
      <c r="F37" s="2" t="s">
        <v>9</v>
      </c>
      <c r="G37" s="3">
        <f t="shared" si="3"/>
        <v>266</v>
      </c>
      <c r="H37" s="4">
        <f t="shared" si="4"/>
        <v>88.666666666666671</v>
      </c>
      <c r="I37" s="3">
        <f t="shared" si="5"/>
        <v>0.68</v>
      </c>
      <c r="J37" s="3"/>
    </row>
    <row r="38" spans="1:10" x14ac:dyDescent="0.25">
      <c r="A38" s="3">
        <v>703</v>
      </c>
      <c r="B38" s="3">
        <v>26</v>
      </c>
      <c r="C38" s="3" t="s">
        <v>143</v>
      </c>
      <c r="D38" s="2" t="s">
        <v>13</v>
      </c>
      <c r="E38" s="2" t="s">
        <v>12</v>
      </c>
      <c r="F38" s="2" t="s">
        <v>12</v>
      </c>
      <c r="G38" s="3">
        <f t="shared" si="3"/>
        <v>266</v>
      </c>
      <c r="H38" s="4">
        <f t="shared" si="4"/>
        <v>88.666666666666671</v>
      </c>
      <c r="I38" s="3">
        <f t="shared" si="5"/>
        <v>0.68</v>
      </c>
      <c r="J38" s="3"/>
    </row>
    <row r="39" spans="1:10" x14ac:dyDescent="0.25">
      <c r="A39" s="3">
        <v>704</v>
      </c>
      <c r="B39" s="3">
        <v>10</v>
      </c>
      <c r="C39" s="3" t="s">
        <v>157</v>
      </c>
      <c r="D39" s="2" t="s">
        <v>13</v>
      </c>
      <c r="E39" s="2" t="s">
        <v>12</v>
      </c>
      <c r="F39" s="2" t="s">
        <v>12</v>
      </c>
      <c r="G39" s="3">
        <f t="shared" si="3"/>
        <v>266</v>
      </c>
      <c r="H39" s="4">
        <f t="shared" si="4"/>
        <v>88.666666666666671</v>
      </c>
      <c r="I39" s="3">
        <f t="shared" si="5"/>
        <v>0.68</v>
      </c>
      <c r="J39" s="3"/>
    </row>
    <row r="40" spans="1:10" x14ac:dyDescent="0.25">
      <c r="A40" s="3">
        <v>704</v>
      </c>
      <c r="B40" s="3">
        <v>28</v>
      </c>
      <c r="C40" s="3" t="s">
        <v>175</v>
      </c>
      <c r="D40" s="2">
        <v>85</v>
      </c>
      <c r="E40" s="2" t="s">
        <v>12</v>
      </c>
      <c r="F40" s="2" t="s">
        <v>9</v>
      </c>
      <c r="G40" s="3">
        <f t="shared" si="3"/>
        <v>266</v>
      </c>
      <c r="H40" s="4">
        <f t="shared" si="4"/>
        <v>88.666666666666671</v>
      </c>
      <c r="I40" s="3">
        <f t="shared" si="5"/>
        <v>0.68</v>
      </c>
      <c r="J40" s="3"/>
    </row>
    <row r="41" spans="1:10" x14ac:dyDescent="0.25">
      <c r="A41" s="3">
        <v>703</v>
      </c>
      <c r="B41" s="3">
        <v>21</v>
      </c>
      <c r="C41" s="3" t="s">
        <v>138</v>
      </c>
      <c r="D41" s="2">
        <v>81</v>
      </c>
      <c r="E41" s="2" t="s">
        <v>13</v>
      </c>
      <c r="F41" s="2" t="s">
        <v>6</v>
      </c>
      <c r="G41" s="3">
        <f t="shared" si="3"/>
        <v>265</v>
      </c>
      <c r="H41" s="4">
        <f t="shared" si="4"/>
        <v>88.333333333333329</v>
      </c>
      <c r="I41" s="3">
        <f t="shared" si="5"/>
        <v>0.67</v>
      </c>
      <c r="J41" s="3"/>
    </row>
    <row r="42" spans="1:10" x14ac:dyDescent="0.25">
      <c r="A42" s="3">
        <v>704</v>
      </c>
      <c r="B42" s="3">
        <v>4</v>
      </c>
      <c r="C42" s="3" t="s">
        <v>151</v>
      </c>
      <c r="D42" s="2" t="s">
        <v>14</v>
      </c>
      <c r="E42" s="2" t="s">
        <v>13</v>
      </c>
      <c r="F42" s="2" t="s">
        <v>13</v>
      </c>
      <c r="G42" s="3">
        <f t="shared" si="3"/>
        <v>263</v>
      </c>
      <c r="H42" s="4">
        <f t="shared" si="4"/>
        <v>87.666666666666671</v>
      </c>
      <c r="I42" s="3">
        <f t="shared" si="5"/>
        <v>0.65</v>
      </c>
      <c r="J42" s="3"/>
    </row>
    <row r="43" spans="1:10" x14ac:dyDescent="0.25">
      <c r="A43" s="3">
        <v>704</v>
      </c>
      <c r="B43" s="3">
        <v>6</v>
      </c>
      <c r="C43" s="3" t="s">
        <v>153</v>
      </c>
      <c r="D43" s="2" t="s">
        <v>14</v>
      </c>
      <c r="E43" s="2" t="s">
        <v>13</v>
      </c>
      <c r="F43" s="2" t="s">
        <v>13</v>
      </c>
      <c r="G43" s="3">
        <f t="shared" si="3"/>
        <v>263</v>
      </c>
      <c r="H43" s="4">
        <f t="shared" si="4"/>
        <v>87.666666666666671</v>
      </c>
      <c r="I43" s="3">
        <f t="shared" si="5"/>
        <v>0.65</v>
      </c>
      <c r="J43" s="3"/>
    </row>
    <row r="44" spans="1:10" x14ac:dyDescent="0.25">
      <c r="A44" s="3">
        <v>701</v>
      </c>
      <c r="B44" s="3">
        <v>11</v>
      </c>
      <c r="C44" s="3" t="s">
        <v>70</v>
      </c>
      <c r="D44" s="2" t="s">
        <v>44</v>
      </c>
      <c r="E44" s="2" t="s">
        <v>13</v>
      </c>
      <c r="F44" s="2" t="s">
        <v>13</v>
      </c>
      <c r="G44" s="3">
        <f t="shared" si="3"/>
        <v>262</v>
      </c>
      <c r="H44" s="4">
        <f t="shared" si="4"/>
        <v>87.333333333333329</v>
      </c>
      <c r="I44" s="3">
        <f t="shared" si="5"/>
        <v>0.62</v>
      </c>
      <c r="J44" s="3"/>
    </row>
    <row r="45" spans="1:10" x14ac:dyDescent="0.25">
      <c r="A45" s="3">
        <v>702</v>
      </c>
      <c r="B45" s="3">
        <v>2</v>
      </c>
      <c r="C45" s="3" t="s">
        <v>89</v>
      </c>
      <c r="D45" s="2">
        <v>72</v>
      </c>
      <c r="E45" s="2" t="s">
        <v>9</v>
      </c>
      <c r="F45" s="2" t="s">
        <v>4</v>
      </c>
      <c r="G45" s="3">
        <f t="shared" si="3"/>
        <v>262</v>
      </c>
      <c r="H45" s="4">
        <f t="shared" si="4"/>
        <v>87.333333333333329</v>
      </c>
      <c r="I45" s="3">
        <f t="shared" si="5"/>
        <v>0.62</v>
      </c>
      <c r="J45" s="3"/>
    </row>
    <row r="46" spans="1:10" x14ac:dyDescent="0.25">
      <c r="A46" s="3">
        <v>703</v>
      </c>
      <c r="B46" s="3">
        <v>10</v>
      </c>
      <c r="C46" s="3" t="s">
        <v>127</v>
      </c>
      <c r="D46" s="2">
        <v>80</v>
      </c>
      <c r="E46" s="2" t="s">
        <v>44</v>
      </c>
      <c r="F46" s="2" t="s">
        <v>6</v>
      </c>
      <c r="G46" s="3">
        <f t="shared" si="3"/>
        <v>262</v>
      </c>
      <c r="H46" s="4">
        <f t="shared" si="4"/>
        <v>87.333333333333329</v>
      </c>
      <c r="I46" s="3">
        <f t="shared" si="5"/>
        <v>0.62</v>
      </c>
      <c r="J46" s="3"/>
    </row>
    <row r="47" spans="1:10" x14ac:dyDescent="0.25">
      <c r="A47" s="3">
        <v>703</v>
      </c>
      <c r="B47" s="3">
        <v>15</v>
      </c>
      <c r="C47" s="3" t="s">
        <v>132</v>
      </c>
      <c r="D47" s="2">
        <v>92</v>
      </c>
      <c r="E47" s="2" t="s">
        <v>36</v>
      </c>
      <c r="F47" s="2">
        <v>86</v>
      </c>
      <c r="G47" s="3">
        <f t="shared" si="3"/>
        <v>262</v>
      </c>
      <c r="H47" s="4">
        <f t="shared" si="4"/>
        <v>87.333333333333329</v>
      </c>
      <c r="I47" s="3">
        <f t="shared" si="5"/>
        <v>0.62</v>
      </c>
      <c r="J47" s="3"/>
    </row>
    <row r="48" spans="1:10" x14ac:dyDescent="0.25">
      <c r="A48" s="3">
        <v>702</v>
      </c>
      <c r="B48" s="3">
        <v>30</v>
      </c>
      <c r="C48" s="3" t="s">
        <v>117</v>
      </c>
      <c r="D48" s="2">
        <v>94</v>
      </c>
      <c r="E48" s="2" t="s">
        <v>19</v>
      </c>
      <c r="F48" s="2" t="s">
        <v>8</v>
      </c>
      <c r="G48" s="3">
        <f t="shared" si="3"/>
        <v>261</v>
      </c>
      <c r="H48" s="4">
        <f t="shared" si="4"/>
        <v>87</v>
      </c>
      <c r="I48" s="3">
        <f t="shared" si="5"/>
        <v>0.57999999999999996</v>
      </c>
      <c r="J48" s="3"/>
    </row>
    <row r="49" spans="1:10" x14ac:dyDescent="0.25">
      <c r="A49" s="3">
        <v>703</v>
      </c>
      <c r="B49" s="3">
        <v>13</v>
      </c>
      <c r="C49" s="3" t="s">
        <v>130</v>
      </c>
      <c r="D49" s="2">
        <v>90</v>
      </c>
      <c r="E49" s="2" t="s">
        <v>14</v>
      </c>
      <c r="F49" s="2">
        <v>84</v>
      </c>
      <c r="G49" s="3">
        <f t="shared" si="3"/>
        <v>261</v>
      </c>
      <c r="H49" s="4">
        <f t="shared" si="4"/>
        <v>87</v>
      </c>
      <c r="I49" s="3">
        <f t="shared" si="5"/>
        <v>0.57999999999999996</v>
      </c>
      <c r="J49" s="3"/>
    </row>
    <row r="50" spans="1:10" x14ac:dyDescent="0.25">
      <c r="A50" s="3">
        <v>703</v>
      </c>
      <c r="B50" s="3">
        <v>17</v>
      </c>
      <c r="C50" s="3" t="s">
        <v>134</v>
      </c>
      <c r="D50" s="2" t="s">
        <v>10</v>
      </c>
      <c r="E50" s="2" t="s">
        <v>46</v>
      </c>
      <c r="F50" s="2" t="s">
        <v>9</v>
      </c>
      <c r="G50" s="3">
        <f t="shared" si="3"/>
        <v>261</v>
      </c>
      <c r="H50" s="4">
        <f t="shared" si="4"/>
        <v>87</v>
      </c>
      <c r="I50" s="3">
        <f t="shared" si="5"/>
        <v>0.57999999999999996</v>
      </c>
      <c r="J50" s="3"/>
    </row>
    <row r="51" spans="1:10" x14ac:dyDescent="0.25">
      <c r="A51" s="3">
        <v>704</v>
      </c>
      <c r="B51" s="3">
        <v>14</v>
      </c>
      <c r="C51" s="3" t="s">
        <v>161</v>
      </c>
      <c r="D51" s="2" t="s">
        <v>14</v>
      </c>
      <c r="E51" s="2" t="s">
        <v>14</v>
      </c>
      <c r="F51" s="2" t="s">
        <v>14</v>
      </c>
      <c r="G51" s="3">
        <f t="shared" si="3"/>
        <v>261</v>
      </c>
      <c r="H51" s="4">
        <f t="shared" si="4"/>
        <v>87</v>
      </c>
      <c r="I51" s="3">
        <f t="shared" si="5"/>
        <v>0.57999999999999996</v>
      </c>
      <c r="J51" s="3"/>
    </row>
    <row r="52" spans="1:10" x14ac:dyDescent="0.25">
      <c r="A52" s="3">
        <v>702</v>
      </c>
      <c r="B52" s="3">
        <v>21</v>
      </c>
      <c r="C52" s="3" t="s">
        <v>108</v>
      </c>
      <c r="D52" s="2">
        <v>99</v>
      </c>
      <c r="E52" s="2" t="s">
        <v>14</v>
      </c>
      <c r="F52" s="2" t="s">
        <v>19</v>
      </c>
      <c r="G52" s="3">
        <f t="shared" si="3"/>
        <v>260</v>
      </c>
      <c r="H52" s="4">
        <f t="shared" si="4"/>
        <v>86.666666666666671</v>
      </c>
      <c r="I52" s="3">
        <f t="shared" si="5"/>
        <v>0.56999999999999995</v>
      </c>
      <c r="J52" s="3"/>
    </row>
    <row r="53" spans="1:10" x14ac:dyDescent="0.25">
      <c r="A53" s="3">
        <v>703</v>
      </c>
      <c r="B53" s="3">
        <v>4</v>
      </c>
      <c r="C53" s="3" t="s">
        <v>121</v>
      </c>
      <c r="D53" s="2">
        <v>83</v>
      </c>
      <c r="E53" s="2" t="s">
        <v>39</v>
      </c>
      <c r="F53" s="2" t="s">
        <v>6</v>
      </c>
      <c r="G53" s="3">
        <f t="shared" si="3"/>
        <v>260</v>
      </c>
      <c r="H53" s="4">
        <f t="shared" si="4"/>
        <v>86.666666666666671</v>
      </c>
      <c r="I53" s="3">
        <f t="shared" si="5"/>
        <v>0.56999999999999995</v>
      </c>
      <c r="J53" s="3"/>
    </row>
    <row r="54" spans="1:10" x14ac:dyDescent="0.25">
      <c r="A54" s="3">
        <v>701</v>
      </c>
      <c r="B54" s="3">
        <v>25</v>
      </c>
      <c r="C54" s="3" t="s">
        <v>84</v>
      </c>
      <c r="D54" s="2" t="s">
        <v>17</v>
      </c>
      <c r="E54" s="2" t="s">
        <v>12</v>
      </c>
      <c r="F54" s="2" t="s">
        <v>12</v>
      </c>
      <c r="G54" s="3">
        <f t="shared" si="3"/>
        <v>258</v>
      </c>
      <c r="H54" s="4">
        <f t="shared" si="4"/>
        <v>86</v>
      </c>
      <c r="I54" s="3">
        <f t="shared" si="5"/>
        <v>0.56000000000000005</v>
      </c>
      <c r="J54" s="3"/>
    </row>
    <row r="55" spans="1:10" x14ac:dyDescent="0.25">
      <c r="A55" s="3">
        <v>701</v>
      </c>
      <c r="B55" s="3">
        <v>21</v>
      </c>
      <c r="C55" s="3" t="s">
        <v>80</v>
      </c>
      <c r="D55" s="2" t="s">
        <v>31</v>
      </c>
      <c r="E55" s="2" t="s">
        <v>11</v>
      </c>
      <c r="F55" s="2" t="s">
        <v>11</v>
      </c>
      <c r="G55" s="3">
        <f t="shared" si="3"/>
        <v>257</v>
      </c>
      <c r="H55" s="4">
        <f t="shared" si="4"/>
        <v>85.666666666666671</v>
      </c>
      <c r="I55" s="3">
        <f t="shared" si="5"/>
        <v>0.55000000000000004</v>
      </c>
      <c r="J55" s="3"/>
    </row>
    <row r="56" spans="1:10" x14ac:dyDescent="0.25">
      <c r="A56" s="3">
        <v>703</v>
      </c>
      <c r="B56" s="3">
        <v>3</v>
      </c>
      <c r="C56" s="3" t="s">
        <v>120</v>
      </c>
      <c r="D56" s="2">
        <v>82</v>
      </c>
      <c r="E56" s="2" t="s">
        <v>17</v>
      </c>
      <c r="F56" s="2" t="s">
        <v>7</v>
      </c>
      <c r="G56" s="3">
        <f t="shared" si="3"/>
        <v>256</v>
      </c>
      <c r="H56" s="4">
        <f t="shared" si="4"/>
        <v>85.333333333333329</v>
      </c>
      <c r="I56" s="3">
        <f t="shared" si="5"/>
        <v>0.54</v>
      </c>
      <c r="J56" s="3"/>
    </row>
    <row r="57" spans="1:10" x14ac:dyDescent="0.25">
      <c r="A57" s="3">
        <v>703</v>
      </c>
      <c r="B57" s="3">
        <v>22</v>
      </c>
      <c r="C57" s="3" t="s">
        <v>139</v>
      </c>
      <c r="D57" s="2" t="s">
        <v>15</v>
      </c>
      <c r="E57" s="2" t="s">
        <v>15</v>
      </c>
      <c r="F57" s="2" t="s">
        <v>15</v>
      </c>
      <c r="G57" s="3">
        <f t="shared" si="3"/>
        <v>255</v>
      </c>
      <c r="H57" s="4">
        <f t="shared" si="4"/>
        <v>85</v>
      </c>
      <c r="I57" s="3">
        <f t="shared" si="5"/>
        <v>0.53</v>
      </c>
      <c r="J57" s="3"/>
    </row>
    <row r="58" spans="1:10" x14ac:dyDescent="0.25">
      <c r="A58" s="3">
        <v>701</v>
      </c>
      <c r="B58" s="3">
        <v>2</v>
      </c>
      <c r="C58" s="3" t="s">
        <v>61</v>
      </c>
      <c r="D58" s="2" t="s">
        <v>9</v>
      </c>
      <c r="E58" s="2" t="s">
        <v>39</v>
      </c>
      <c r="F58" s="2" t="s">
        <v>39</v>
      </c>
      <c r="G58" s="3">
        <f t="shared" si="3"/>
        <v>254</v>
      </c>
      <c r="H58" s="4">
        <f t="shared" si="4"/>
        <v>84.666666666666671</v>
      </c>
      <c r="I58" s="3">
        <f t="shared" si="5"/>
        <v>0.5</v>
      </c>
      <c r="J58" s="3"/>
    </row>
    <row r="59" spans="1:10" x14ac:dyDescent="0.25">
      <c r="A59" s="3">
        <v>701</v>
      </c>
      <c r="B59" s="3">
        <v>3</v>
      </c>
      <c r="C59" s="3" t="s">
        <v>62</v>
      </c>
      <c r="D59" s="2">
        <v>85</v>
      </c>
      <c r="E59" s="2" t="s">
        <v>44</v>
      </c>
      <c r="F59" s="2" t="s">
        <v>27</v>
      </c>
      <c r="G59" s="3">
        <f t="shared" si="3"/>
        <v>254</v>
      </c>
      <c r="H59" s="4">
        <f t="shared" si="4"/>
        <v>84.666666666666671</v>
      </c>
      <c r="I59" s="3">
        <f t="shared" si="5"/>
        <v>0.5</v>
      </c>
      <c r="J59" s="3"/>
    </row>
    <row r="60" spans="1:10" x14ac:dyDescent="0.25">
      <c r="A60" s="3">
        <v>702</v>
      </c>
      <c r="B60" s="3">
        <v>8</v>
      </c>
      <c r="C60" s="3" t="s">
        <v>95</v>
      </c>
      <c r="D60" s="2" t="s">
        <v>9</v>
      </c>
      <c r="E60" s="2" t="s">
        <v>39</v>
      </c>
      <c r="F60" s="2" t="s">
        <v>39</v>
      </c>
      <c r="G60" s="3">
        <f t="shared" si="3"/>
        <v>254</v>
      </c>
      <c r="H60" s="4">
        <f t="shared" si="4"/>
        <v>84.666666666666671</v>
      </c>
      <c r="I60" s="3">
        <f t="shared" si="5"/>
        <v>0.5</v>
      </c>
      <c r="J60" s="3"/>
    </row>
    <row r="61" spans="1:10" x14ac:dyDescent="0.25">
      <c r="A61" s="3">
        <v>703</v>
      </c>
      <c r="B61" s="3">
        <v>7</v>
      </c>
      <c r="C61" s="3" t="s">
        <v>124</v>
      </c>
      <c r="D61" s="2">
        <v>85</v>
      </c>
      <c r="E61" s="2" t="s">
        <v>44</v>
      </c>
      <c r="F61" s="2" t="s">
        <v>27</v>
      </c>
      <c r="G61" s="3">
        <f t="shared" si="3"/>
        <v>254</v>
      </c>
      <c r="H61" s="4">
        <f t="shared" si="4"/>
        <v>84.666666666666671</v>
      </c>
      <c r="I61" s="3">
        <f t="shared" si="5"/>
        <v>0.5</v>
      </c>
      <c r="J61" s="3"/>
    </row>
    <row r="62" spans="1:10" x14ac:dyDescent="0.25">
      <c r="A62" s="3">
        <v>701</v>
      </c>
      <c r="B62" s="3">
        <v>4</v>
      </c>
      <c r="C62" s="3" t="s">
        <v>63</v>
      </c>
      <c r="D62" s="2" t="s">
        <v>20</v>
      </c>
      <c r="E62" s="2" t="s">
        <v>11</v>
      </c>
      <c r="F62" s="2" t="s">
        <v>11</v>
      </c>
      <c r="G62" s="3">
        <f t="shared" si="3"/>
        <v>252</v>
      </c>
      <c r="H62" s="4">
        <f t="shared" si="4"/>
        <v>84</v>
      </c>
      <c r="I62" s="3">
        <f t="shared" si="5"/>
        <v>0.45</v>
      </c>
      <c r="J62" s="3"/>
    </row>
    <row r="63" spans="1:10" x14ac:dyDescent="0.25">
      <c r="A63" s="3">
        <v>701</v>
      </c>
      <c r="B63" s="3">
        <v>5</v>
      </c>
      <c r="C63" s="3" t="s">
        <v>64</v>
      </c>
      <c r="D63" s="2" t="s">
        <v>9</v>
      </c>
      <c r="E63" s="2" t="s">
        <v>17</v>
      </c>
      <c r="F63" s="2" t="s">
        <v>17</v>
      </c>
      <c r="G63" s="3">
        <f t="shared" si="3"/>
        <v>252</v>
      </c>
      <c r="H63" s="4">
        <f t="shared" si="4"/>
        <v>84</v>
      </c>
      <c r="I63" s="3">
        <f t="shared" si="5"/>
        <v>0.45</v>
      </c>
      <c r="J63" s="3"/>
    </row>
    <row r="64" spans="1:10" x14ac:dyDescent="0.25">
      <c r="A64" s="3">
        <v>701</v>
      </c>
      <c r="B64" s="3">
        <v>6</v>
      </c>
      <c r="C64" s="3" t="s">
        <v>65</v>
      </c>
      <c r="D64" s="2">
        <v>91</v>
      </c>
      <c r="E64" s="2" t="s">
        <v>20</v>
      </c>
      <c r="F64" s="2" t="s">
        <v>12</v>
      </c>
      <c r="G64" s="3">
        <f t="shared" si="3"/>
        <v>252</v>
      </c>
      <c r="H64" s="4">
        <f t="shared" si="4"/>
        <v>84</v>
      </c>
      <c r="I64" s="3">
        <f t="shared" si="5"/>
        <v>0.45</v>
      </c>
      <c r="J64" s="3"/>
    </row>
    <row r="65" spans="1:10" x14ac:dyDescent="0.25">
      <c r="A65" s="3">
        <v>702</v>
      </c>
      <c r="B65" s="3">
        <v>3</v>
      </c>
      <c r="C65" s="3" t="s">
        <v>90</v>
      </c>
      <c r="D65" s="2" t="s">
        <v>9</v>
      </c>
      <c r="E65" s="2" t="s">
        <v>17</v>
      </c>
      <c r="F65" s="2" t="s">
        <v>17</v>
      </c>
      <c r="G65" s="3">
        <f t="shared" si="3"/>
        <v>252</v>
      </c>
      <c r="H65" s="4">
        <f t="shared" si="4"/>
        <v>84</v>
      </c>
      <c r="I65" s="3">
        <f t="shared" si="5"/>
        <v>0.45</v>
      </c>
      <c r="J65" s="3"/>
    </row>
    <row r="66" spans="1:10" x14ac:dyDescent="0.25">
      <c r="A66" s="3">
        <v>702</v>
      </c>
      <c r="B66" s="3">
        <v>11</v>
      </c>
      <c r="C66" s="3" t="s">
        <v>98</v>
      </c>
      <c r="D66" s="2">
        <v>91</v>
      </c>
      <c r="E66" s="2" t="s">
        <v>20</v>
      </c>
      <c r="F66" s="2" t="s">
        <v>12</v>
      </c>
      <c r="G66" s="3">
        <f t="shared" si="3"/>
        <v>252</v>
      </c>
      <c r="H66" s="4">
        <f t="shared" si="4"/>
        <v>84</v>
      </c>
      <c r="I66" s="3">
        <f t="shared" si="5"/>
        <v>0.45</v>
      </c>
      <c r="J66" s="3"/>
    </row>
    <row r="67" spans="1:10" x14ac:dyDescent="0.25">
      <c r="A67" s="3">
        <v>704</v>
      </c>
      <c r="B67" s="3">
        <v>19</v>
      </c>
      <c r="C67" s="3" t="s">
        <v>166</v>
      </c>
      <c r="D67" s="2" t="s">
        <v>20</v>
      </c>
      <c r="E67" s="2" t="s">
        <v>11</v>
      </c>
      <c r="F67" s="2" t="s">
        <v>11</v>
      </c>
      <c r="G67" s="3">
        <f t="shared" ref="G67:G98" si="6">D67+E67+F67</f>
        <v>252</v>
      </c>
      <c r="H67" s="4">
        <f t="shared" ref="H67:H98" si="7">G67/3</f>
        <v>84</v>
      </c>
      <c r="I67" s="3">
        <f t="shared" ref="I67:I98" si="8">_xlfn.PERCENTRANK.INC(H:H,H67,2)</f>
        <v>0.45</v>
      </c>
      <c r="J67" s="3"/>
    </row>
    <row r="68" spans="1:10" x14ac:dyDescent="0.25">
      <c r="A68" s="3">
        <v>701</v>
      </c>
      <c r="B68" s="3">
        <v>7</v>
      </c>
      <c r="C68" s="3" t="s">
        <v>66</v>
      </c>
      <c r="D68" s="2" t="s">
        <v>31</v>
      </c>
      <c r="E68" s="2">
        <v>80</v>
      </c>
      <c r="F68" s="2" t="s">
        <v>8</v>
      </c>
      <c r="G68" s="3">
        <f t="shared" si="6"/>
        <v>250</v>
      </c>
      <c r="H68" s="4">
        <f t="shared" si="7"/>
        <v>83.333333333333329</v>
      </c>
      <c r="I68" s="3">
        <f t="shared" si="8"/>
        <v>0.43</v>
      </c>
      <c r="J68" s="3"/>
    </row>
    <row r="69" spans="1:10" x14ac:dyDescent="0.25">
      <c r="A69" s="3">
        <v>702</v>
      </c>
      <c r="B69" s="3">
        <v>29</v>
      </c>
      <c r="C69" s="3" t="s">
        <v>116</v>
      </c>
      <c r="D69" s="2" t="s">
        <v>31</v>
      </c>
      <c r="E69" s="2">
        <v>80</v>
      </c>
      <c r="F69" s="2" t="s">
        <v>8</v>
      </c>
      <c r="G69" s="3">
        <f t="shared" si="6"/>
        <v>250</v>
      </c>
      <c r="H69" s="4">
        <f t="shared" si="7"/>
        <v>83.333333333333329</v>
      </c>
      <c r="I69" s="3">
        <f t="shared" si="8"/>
        <v>0.43</v>
      </c>
      <c r="J69" s="3"/>
    </row>
    <row r="70" spans="1:10" x14ac:dyDescent="0.25">
      <c r="A70" s="3">
        <v>701</v>
      </c>
      <c r="B70" s="3">
        <v>8</v>
      </c>
      <c r="C70" s="3" t="s">
        <v>67</v>
      </c>
      <c r="D70" s="2">
        <v>98</v>
      </c>
      <c r="E70" s="2" t="s">
        <v>26</v>
      </c>
      <c r="F70" s="2" t="s">
        <v>18</v>
      </c>
      <c r="G70" s="3">
        <f t="shared" si="6"/>
        <v>248</v>
      </c>
      <c r="H70" s="4">
        <f t="shared" si="7"/>
        <v>82.666666666666671</v>
      </c>
      <c r="I70" s="3">
        <f t="shared" si="8"/>
        <v>0.4</v>
      </c>
      <c r="J70" s="3"/>
    </row>
    <row r="71" spans="1:10" x14ac:dyDescent="0.25">
      <c r="A71" s="3">
        <v>701</v>
      </c>
      <c r="B71" s="3">
        <v>9</v>
      </c>
      <c r="C71" s="3" t="s">
        <v>68</v>
      </c>
      <c r="D71" s="2" t="s">
        <v>16</v>
      </c>
      <c r="E71" s="2" t="s">
        <v>27</v>
      </c>
      <c r="F71" s="2" t="s">
        <v>27</v>
      </c>
      <c r="G71" s="3">
        <f t="shared" si="6"/>
        <v>248</v>
      </c>
      <c r="H71" s="4">
        <f t="shared" si="7"/>
        <v>82.666666666666671</v>
      </c>
      <c r="I71" s="3">
        <f t="shared" si="8"/>
        <v>0.4</v>
      </c>
      <c r="J71" s="3"/>
    </row>
    <row r="72" spans="1:10" x14ac:dyDescent="0.25">
      <c r="A72" s="3">
        <v>702</v>
      </c>
      <c r="B72" s="3">
        <v>20</v>
      </c>
      <c r="C72" s="3" t="s">
        <v>107</v>
      </c>
      <c r="D72" s="2">
        <v>98</v>
      </c>
      <c r="E72" s="2" t="s">
        <v>26</v>
      </c>
      <c r="F72" s="2" t="s">
        <v>18</v>
      </c>
      <c r="G72" s="3">
        <f t="shared" si="6"/>
        <v>248</v>
      </c>
      <c r="H72" s="4">
        <f t="shared" si="7"/>
        <v>82.666666666666671</v>
      </c>
      <c r="I72" s="3">
        <f t="shared" si="8"/>
        <v>0.4</v>
      </c>
      <c r="J72" s="3"/>
    </row>
    <row r="73" spans="1:10" x14ac:dyDescent="0.25">
      <c r="A73" s="3">
        <v>704</v>
      </c>
      <c r="B73" s="3">
        <v>16</v>
      </c>
      <c r="C73" s="3" t="s">
        <v>163</v>
      </c>
      <c r="D73" s="2" t="s">
        <v>16</v>
      </c>
      <c r="E73" s="2" t="s">
        <v>27</v>
      </c>
      <c r="F73" s="2" t="s">
        <v>27</v>
      </c>
      <c r="G73" s="3">
        <f t="shared" si="6"/>
        <v>248</v>
      </c>
      <c r="H73" s="4">
        <f t="shared" si="7"/>
        <v>82.666666666666671</v>
      </c>
      <c r="I73" s="3">
        <f t="shared" si="8"/>
        <v>0.4</v>
      </c>
      <c r="J73" s="3"/>
    </row>
    <row r="74" spans="1:10" x14ac:dyDescent="0.25">
      <c r="A74" s="3">
        <v>701</v>
      </c>
      <c r="B74" s="3">
        <v>10</v>
      </c>
      <c r="C74" s="3" t="s">
        <v>69</v>
      </c>
      <c r="D74" s="2" t="s">
        <v>18</v>
      </c>
      <c r="E74" s="2" t="s">
        <v>36</v>
      </c>
      <c r="F74" s="2" t="s">
        <v>36</v>
      </c>
      <c r="G74" s="3">
        <f t="shared" si="6"/>
        <v>247</v>
      </c>
      <c r="H74" s="4">
        <f t="shared" si="7"/>
        <v>82.333333333333329</v>
      </c>
      <c r="I74" s="3">
        <f t="shared" si="8"/>
        <v>0.38</v>
      </c>
      <c r="J74" s="3"/>
    </row>
    <row r="75" spans="1:10" x14ac:dyDescent="0.25">
      <c r="A75" s="3">
        <v>701</v>
      </c>
      <c r="B75" s="3">
        <v>24</v>
      </c>
      <c r="C75" s="3" t="s">
        <v>83</v>
      </c>
      <c r="D75" s="2" t="s">
        <v>18</v>
      </c>
      <c r="E75" s="2" t="s">
        <v>36</v>
      </c>
      <c r="F75" s="2" t="s">
        <v>36</v>
      </c>
      <c r="G75" s="3">
        <f t="shared" si="6"/>
        <v>247</v>
      </c>
      <c r="H75" s="4">
        <f t="shared" si="7"/>
        <v>82.333333333333329</v>
      </c>
      <c r="I75" s="3">
        <f t="shared" si="8"/>
        <v>0.38</v>
      </c>
      <c r="J75" s="3"/>
    </row>
    <row r="76" spans="1:10" x14ac:dyDescent="0.25">
      <c r="A76" s="3">
        <v>701</v>
      </c>
      <c r="B76" s="3">
        <v>12</v>
      </c>
      <c r="C76" s="3" t="s">
        <v>71</v>
      </c>
      <c r="D76" s="2">
        <v>89</v>
      </c>
      <c r="E76" s="2" t="s">
        <v>43</v>
      </c>
      <c r="F76" s="2" t="s">
        <v>11</v>
      </c>
      <c r="G76" s="3">
        <f t="shared" si="6"/>
        <v>246</v>
      </c>
      <c r="H76" s="4">
        <f t="shared" si="7"/>
        <v>82</v>
      </c>
      <c r="I76" s="3">
        <f t="shared" si="8"/>
        <v>0.31</v>
      </c>
      <c r="J76" s="3"/>
    </row>
    <row r="77" spans="1:10" x14ac:dyDescent="0.25">
      <c r="A77" s="3">
        <v>701</v>
      </c>
      <c r="B77" s="3">
        <v>13</v>
      </c>
      <c r="C77" s="3" t="s">
        <v>72</v>
      </c>
      <c r="D77" s="2">
        <v>80</v>
      </c>
      <c r="E77" s="2" t="s">
        <v>5</v>
      </c>
      <c r="F77" s="2" t="s">
        <v>42</v>
      </c>
      <c r="G77" s="3">
        <f t="shared" si="6"/>
        <v>246</v>
      </c>
      <c r="H77" s="4">
        <f t="shared" si="7"/>
        <v>82</v>
      </c>
      <c r="I77" s="3">
        <f t="shared" si="8"/>
        <v>0.31</v>
      </c>
      <c r="J77" s="3"/>
    </row>
    <row r="78" spans="1:10" x14ac:dyDescent="0.25">
      <c r="A78" s="3">
        <v>701</v>
      </c>
      <c r="B78" s="3">
        <v>14</v>
      </c>
      <c r="C78" s="3" t="s">
        <v>73</v>
      </c>
      <c r="D78" s="2">
        <v>88</v>
      </c>
      <c r="E78" s="2" t="s">
        <v>10</v>
      </c>
      <c r="F78" s="2" t="s">
        <v>43</v>
      </c>
      <c r="G78" s="3">
        <f t="shared" si="6"/>
        <v>246</v>
      </c>
      <c r="H78" s="4">
        <f t="shared" si="7"/>
        <v>82</v>
      </c>
      <c r="I78" s="3">
        <f t="shared" si="8"/>
        <v>0.31</v>
      </c>
      <c r="J78" s="3"/>
    </row>
    <row r="79" spans="1:10" x14ac:dyDescent="0.25">
      <c r="A79" s="3">
        <v>701</v>
      </c>
      <c r="B79" s="3">
        <v>15</v>
      </c>
      <c r="C79" s="3" t="s">
        <v>74</v>
      </c>
      <c r="D79" s="2" t="s">
        <v>16</v>
      </c>
      <c r="E79" s="2" t="s">
        <v>16</v>
      </c>
      <c r="F79" s="2" t="s">
        <v>16</v>
      </c>
      <c r="G79" s="3">
        <f t="shared" si="6"/>
        <v>246</v>
      </c>
      <c r="H79" s="4">
        <f t="shared" si="7"/>
        <v>82</v>
      </c>
      <c r="I79" s="3">
        <f t="shared" si="8"/>
        <v>0.31</v>
      </c>
      <c r="J79" s="3"/>
    </row>
    <row r="80" spans="1:10" x14ac:dyDescent="0.25">
      <c r="A80" s="3">
        <v>702</v>
      </c>
      <c r="B80" s="3">
        <v>9</v>
      </c>
      <c r="C80" s="3" t="s">
        <v>96</v>
      </c>
      <c r="D80" s="2">
        <v>89</v>
      </c>
      <c r="E80" s="2" t="s">
        <v>43</v>
      </c>
      <c r="F80" s="2" t="s">
        <v>11</v>
      </c>
      <c r="G80" s="3">
        <f t="shared" si="6"/>
        <v>246</v>
      </c>
      <c r="H80" s="4">
        <f t="shared" si="7"/>
        <v>82</v>
      </c>
      <c r="I80" s="3">
        <f t="shared" si="8"/>
        <v>0.31</v>
      </c>
      <c r="J80" s="3"/>
    </row>
    <row r="81" spans="1:10" x14ac:dyDescent="0.25">
      <c r="A81" s="3">
        <v>703</v>
      </c>
      <c r="B81" s="3">
        <v>1</v>
      </c>
      <c r="C81" s="3" t="s">
        <v>118</v>
      </c>
      <c r="D81" s="2">
        <v>80</v>
      </c>
      <c r="E81" s="2" t="s">
        <v>5</v>
      </c>
      <c r="F81" s="2" t="s">
        <v>42</v>
      </c>
      <c r="G81" s="3">
        <f t="shared" si="6"/>
        <v>246</v>
      </c>
      <c r="H81" s="4">
        <f t="shared" si="7"/>
        <v>82</v>
      </c>
      <c r="I81" s="3">
        <f t="shared" si="8"/>
        <v>0.31</v>
      </c>
      <c r="J81" s="3"/>
    </row>
    <row r="82" spans="1:10" x14ac:dyDescent="0.25">
      <c r="A82" s="3">
        <v>703</v>
      </c>
      <c r="B82" s="3">
        <v>11</v>
      </c>
      <c r="C82" s="3" t="s">
        <v>128</v>
      </c>
      <c r="D82" s="2">
        <v>88</v>
      </c>
      <c r="E82" s="2" t="s">
        <v>10</v>
      </c>
      <c r="F82" s="2" t="s">
        <v>43</v>
      </c>
      <c r="G82" s="3">
        <f t="shared" si="6"/>
        <v>246</v>
      </c>
      <c r="H82" s="4">
        <f t="shared" si="7"/>
        <v>82</v>
      </c>
      <c r="I82" s="3">
        <f t="shared" si="8"/>
        <v>0.31</v>
      </c>
      <c r="J82" s="3"/>
    </row>
    <row r="83" spans="1:10" x14ac:dyDescent="0.25">
      <c r="A83" s="3">
        <v>703</v>
      </c>
      <c r="B83" s="3">
        <v>30</v>
      </c>
      <c r="C83" s="3" t="s">
        <v>147</v>
      </c>
      <c r="D83" s="2" t="s">
        <v>16</v>
      </c>
      <c r="E83" s="2" t="s">
        <v>16</v>
      </c>
      <c r="F83" s="2" t="s">
        <v>16</v>
      </c>
      <c r="G83" s="3">
        <f t="shared" si="6"/>
        <v>246</v>
      </c>
      <c r="H83" s="4">
        <f t="shared" si="7"/>
        <v>82</v>
      </c>
      <c r="I83" s="3">
        <f t="shared" si="8"/>
        <v>0.31</v>
      </c>
      <c r="J83" s="3"/>
    </row>
    <row r="84" spans="1:10" x14ac:dyDescent="0.25">
      <c r="A84" s="3">
        <v>701</v>
      </c>
      <c r="B84" s="3">
        <v>16</v>
      </c>
      <c r="C84" s="3" t="s">
        <v>75</v>
      </c>
      <c r="D84" s="2">
        <v>82</v>
      </c>
      <c r="E84" s="2" t="s">
        <v>42</v>
      </c>
      <c r="F84" s="2" t="s">
        <v>7</v>
      </c>
      <c r="G84" s="3">
        <f t="shared" si="6"/>
        <v>245</v>
      </c>
      <c r="H84" s="4">
        <f t="shared" si="7"/>
        <v>81.666666666666671</v>
      </c>
      <c r="I84" s="3">
        <f t="shared" si="8"/>
        <v>0.28999999999999998</v>
      </c>
      <c r="J84" s="3"/>
    </row>
    <row r="85" spans="1:10" x14ac:dyDescent="0.25">
      <c r="A85" s="3">
        <v>704</v>
      </c>
      <c r="B85" s="3">
        <v>2</v>
      </c>
      <c r="C85" s="3" t="s">
        <v>149</v>
      </c>
      <c r="D85" s="2">
        <v>82</v>
      </c>
      <c r="E85" s="2" t="s">
        <v>42</v>
      </c>
      <c r="F85" s="2" t="s">
        <v>7</v>
      </c>
      <c r="G85" s="3">
        <f t="shared" si="6"/>
        <v>245</v>
      </c>
      <c r="H85" s="4">
        <f t="shared" si="7"/>
        <v>81.666666666666671</v>
      </c>
      <c r="I85" s="3">
        <f t="shared" si="8"/>
        <v>0.28999999999999998</v>
      </c>
      <c r="J85" s="3"/>
    </row>
    <row r="86" spans="1:10" x14ac:dyDescent="0.25">
      <c r="A86" s="3">
        <v>701</v>
      </c>
      <c r="B86" s="3">
        <v>17</v>
      </c>
      <c r="C86" s="3" t="s">
        <v>76</v>
      </c>
      <c r="D86" s="2">
        <v>88</v>
      </c>
      <c r="E86" s="2" t="s">
        <v>51</v>
      </c>
      <c r="F86" s="2" t="s">
        <v>10</v>
      </c>
      <c r="G86" s="3">
        <f t="shared" si="6"/>
        <v>244</v>
      </c>
      <c r="H86" s="4">
        <f t="shared" si="7"/>
        <v>81.333333333333329</v>
      </c>
      <c r="I86" s="3">
        <f t="shared" si="8"/>
        <v>0.28000000000000003</v>
      </c>
      <c r="J86" s="3"/>
    </row>
    <row r="87" spans="1:10" x14ac:dyDescent="0.25">
      <c r="A87" s="3">
        <v>702</v>
      </c>
      <c r="B87" s="3">
        <v>5</v>
      </c>
      <c r="C87" s="3" t="s">
        <v>92</v>
      </c>
      <c r="D87" s="2">
        <v>88</v>
      </c>
      <c r="E87" s="2" t="s">
        <v>51</v>
      </c>
      <c r="F87" s="2" t="s">
        <v>10</v>
      </c>
      <c r="G87" s="3">
        <f t="shared" si="6"/>
        <v>244</v>
      </c>
      <c r="H87" s="4">
        <f t="shared" si="7"/>
        <v>81.333333333333329</v>
      </c>
      <c r="I87" s="3">
        <f t="shared" si="8"/>
        <v>0.28000000000000003</v>
      </c>
      <c r="J87" s="3"/>
    </row>
    <row r="88" spans="1:10" x14ac:dyDescent="0.25">
      <c r="A88" s="3">
        <v>701</v>
      </c>
      <c r="B88" s="3">
        <v>18</v>
      </c>
      <c r="C88" s="3" t="s">
        <v>77</v>
      </c>
      <c r="D88" s="2" t="s">
        <v>42</v>
      </c>
      <c r="E88" s="2" t="s">
        <v>18</v>
      </c>
      <c r="F88" s="2">
        <v>93</v>
      </c>
      <c r="G88" s="3">
        <f t="shared" si="6"/>
        <v>241</v>
      </c>
      <c r="H88" s="4">
        <f t="shared" si="7"/>
        <v>80.333333333333329</v>
      </c>
      <c r="I88" s="3">
        <f t="shared" si="8"/>
        <v>0.26</v>
      </c>
      <c r="J88" s="3"/>
    </row>
    <row r="89" spans="1:10" x14ac:dyDescent="0.25">
      <c r="A89" s="3">
        <v>702</v>
      </c>
      <c r="B89" s="3">
        <v>27</v>
      </c>
      <c r="C89" s="3" t="s">
        <v>114</v>
      </c>
      <c r="D89" s="2" t="s">
        <v>42</v>
      </c>
      <c r="E89" s="2" t="s">
        <v>18</v>
      </c>
      <c r="F89" s="2">
        <v>93</v>
      </c>
      <c r="G89" s="3">
        <f t="shared" si="6"/>
        <v>241</v>
      </c>
      <c r="H89" s="4">
        <f t="shared" si="7"/>
        <v>80.333333333333329</v>
      </c>
      <c r="I89" s="3">
        <f t="shared" si="8"/>
        <v>0.26</v>
      </c>
      <c r="J89" s="3"/>
    </row>
    <row r="90" spans="1:10" x14ac:dyDescent="0.25">
      <c r="A90" s="3">
        <v>701</v>
      </c>
      <c r="B90" s="3">
        <v>19</v>
      </c>
      <c r="C90" s="3" t="s">
        <v>78</v>
      </c>
      <c r="D90" s="2">
        <v>87</v>
      </c>
      <c r="E90" s="2" t="s">
        <v>45</v>
      </c>
      <c r="F90" s="2" t="s">
        <v>6</v>
      </c>
      <c r="G90" s="3">
        <f t="shared" si="6"/>
        <v>240</v>
      </c>
      <c r="H90" s="4">
        <f t="shared" si="7"/>
        <v>80</v>
      </c>
      <c r="I90" s="3">
        <f t="shared" si="8"/>
        <v>0.23</v>
      </c>
      <c r="J90" s="3"/>
    </row>
    <row r="91" spans="1:10" x14ac:dyDescent="0.25">
      <c r="A91" s="3">
        <v>701</v>
      </c>
      <c r="B91" s="3">
        <v>20</v>
      </c>
      <c r="C91" s="3" t="s">
        <v>79</v>
      </c>
      <c r="D91" s="2" t="s">
        <v>17</v>
      </c>
      <c r="E91" s="2" t="s">
        <v>17</v>
      </c>
      <c r="F91" s="2" t="s">
        <v>17</v>
      </c>
      <c r="G91" s="3">
        <f t="shared" si="6"/>
        <v>240</v>
      </c>
      <c r="H91" s="4">
        <f t="shared" si="7"/>
        <v>80</v>
      </c>
      <c r="I91" s="3">
        <f t="shared" si="8"/>
        <v>0.23</v>
      </c>
      <c r="J91" s="3"/>
    </row>
    <row r="92" spans="1:10" x14ac:dyDescent="0.25">
      <c r="A92" s="3">
        <v>703</v>
      </c>
      <c r="B92" s="3">
        <v>9</v>
      </c>
      <c r="C92" s="3" t="s">
        <v>126</v>
      </c>
      <c r="D92" s="2">
        <v>87</v>
      </c>
      <c r="E92" s="2" t="s">
        <v>45</v>
      </c>
      <c r="F92" s="2" t="s">
        <v>6</v>
      </c>
      <c r="G92" s="3">
        <f t="shared" si="6"/>
        <v>240</v>
      </c>
      <c r="H92" s="4">
        <f t="shared" si="7"/>
        <v>80</v>
      </c>
      <c r="I92" s="3">
        <f t="shared" si="8"/>
        <v>0.23</v>
      </c>
      <c r="J92" s="3"/>
    </row>
    <row r="93" spans="1:10" x14ac:dyDescent="0.25">
      <c r="A93" s="3">
        <v>704</v>
      </c>
      <c r="B93" s="3">
        <v>7</v>
      </c>
      <c r="C93" s="3" t="s">
        <v>154</v>
      </c>
      <c r="D93" s="2" t="s">
        <v>17</v>
      </c>
      <c r="E93" s="2" t="s">
        <v>17</v>
      </c>
      <c r="F93" s="2" t="s">
        <v>17</v>
      </c>
      <c r="G93" s="3">
        <f t="shared" si="6"/>
        <v>240</v>
      </c>
      <c r="H93" s="4">
        <f t="shared" si="7"/>
        <v>80</v>
      </c>
      <c r="I93" s="3">
        <f t="shared" si="8"/>
        <v>0.23</v>
      </c>
      <c r="J93" s="3"/>
    </row>
    <row r="94" spans="1:10" x14ac:dyDescent="0.25">
      <c r="A94" s="3">
        <v>703</v>
      </c>
      <c r="B94" s="3">
        <v>2</v>
      </c>
      <c r="C94" s="3" t="s">
        <v>119</v>
      </c>
      <c r="D94" s="2">
        <v>81</v>
      </c>
      <c r="E94" s="2" t="s">
        <v>17</v>
      </c>
      <c r="F94" s="2" t="s">
        <v>31</v>
      </c>
      <c r="G94" s="3">
        <f t="shared" si="6"/>
        <v>238</v>
      </c>
      <c r="H94" s="4">
        <f t="shared" si="7"/>
        <v>79.333333333333329</v>
      </c>
      <c r="I94" s="3">
        <f t="shared" si="8"/>
        <v>0.22</v>
      </c>
      <c r="J94" s="3"/>
    </row>
    <row r="95" spans="1:10" x14ac:dyDescent="0.25">
      <c r="A95" s="3">
        <v>704</v>
      </c>
      <c r="B95" s="3">
        <v>5</v>
      </c>
      <c r="C95" s="3" t="s">
        <v>152</v>
      </c>
      <c r="D95" s="2" t="s">
        <v>18</v>
      </c>
      <c r="E95" s="2" t="s">
        <v>18</v>
      </c>
      <c r="F95" s="2" t="s">
        <v>18</v>
      </c>
      <c r="G95" s="3">
        <f t="shared" si="6"/>
        <v>237</v>
      </c>
      <c r="H95" s="4">
        <f t="shared" si="7"/>
        <v>79</v>
      </c>
      <c r="I95" s="3">
        <f t="shared" si="8"/>
        <v>0.21</v>
      </c>
      <c r="J95" s="3"/>
    </row>
    <row r="96" spans="1:10" x14ac:dyDescent="0.25">
      <c r="A96" s="3">
        <v>702</v>
      </c>
      <c r="B96" s="3">
        <v>17</v>
      </c>
      <c r="C96" s="3" t="s">
        <v>104</v>
      </c>
      <c r="D96" s="2">
        <v>63</v>
      </c>
      <c r="E96" s="2" t="s">
        <v>47</v>
      </c>
      <c r="F96" s="2" t="s">
        <v>5</v>
      </c>
      <c r="G96" s="3">
        <f t="shared" si="6"/>
        <v>236</v>
      </c>
      <c r="H96" s="4">
        <f t="shared" si="7"/>
        <v>78.666666666666671</v>
      </c>
      <c r="I96" s="3">
        <f t="shared" si="8"/>
        <v>0.19</v>
      </c>
      <c r="J96" s="3"/>
    </row>
    <row r="97" spans="1:10" x14ac:dyDescent="0.25">
      <c r="A97" s="3">
        <v>703</v>
      </c>
      <c r="B97" s="3">
        <v>6</v>
      </c>
      <c r="C97" s="3" t="s">
        <v>123</v>
      </c>
      <c r="D97" s="2">
        <v>84</v>
      </c>
      <c r="E97" s="2" t="s">
        <v>15</v>
      </c>
      <c r="F97" s="2" t="s">
        <v>43</v>
      </c>
      <c r="G97" s="3">
        <f t="shared" si="6"/>
        <v>236</v>
      </c>
      <c r="H97" s="4">
        <f t="shared" si="7"/>
        <v>78.666666666666671</v>
      </c>
      <c r="I97" s="3">
        <f t="shared" si="8"/>
        <v>0.19</v>
      </c>
      <c r="J97" s="3"/>
    </row>
    <row r="98" spans="1:10" x14ac:dyDescent="0.25">
      <c r="A98" s="3">
        <v>703</v>
      </c>
      <c r="B98" s="3">
        <v>16</v>
      </c>
      <c r="C98" s="3" t="s">
        <v>133</v>
      </c>
      <c r="D98" s="2" t="s">
        <v>6</v>
      </c>
      <c r="E98" s="2" t="s">
        <v>40</v>
      </c>
      <c r="F98" s="2" t="s">
        <v>40</v>
      </c>
      <c r="G98" s="3">
        <f t="shared" si="6"/>
        <v>232</v>
      </c>
      <c r="H98" s="4">
        <f t="shared" si="7"/>
        <v>77.333333333333329</v>
      </c>
      <c r="I98" s="3">
        <f t="shared" si="8"/>
        <v>0.17</v>
      </c>
      <c r="J98" s="3"/>
    </row>
    <row r="99" spans="1:10" x14ac:dyDescent="0.25">
      <c r="A99" s="3">
        <v>704</v>
      </c>
      <c r="B99" s="3">
        <v>13</v>
      </c>
      <c r="C99" s="3" t="s">
        <v>160</v>
      </c>
      <c r="D99" s="2">
        <v>83</v>
      </c>
      <c r="E99" s="2" t="s">
        <v>49</v>
      </c>
      <c r="F99" s="2" t="s">
        <v>7</v>
      </c>
      <c r="G99" s="3">
        <f t="shared" ref="G99:G120" si="9">D99+E99+F99</f>
        <v>232</v>
      </c>
      <c r="H99" s="4">
        <f t="shared" ref="H99:H120" si="10">G99/3</f>
        <v>77.333333333333329</v>
      </c>
      <c r="I99" s="3">
        <f t="shared" ref="I99:I120" si="11">_xlfn.PERCENTRANK.INC(H:H,H99,2)</f>
        <v>0.17</v>
      </c>
      <c r="J99" s="3"/>
    </row>
    <row r="100" spans="1:10" x14ac:dyDescent="0.25">
      <c r="A100" s="3">
        <v>701</v>
      </c>
      <c r="B100" s="3">
        <v>26</v>
      </c>
      <c r="C100" s="3" t="s">
        <v>85</v>
      </c>
      <c r="D100" s="2" t="s">
        <v>45</v>
      </c>
      <c r="E100" s="2" t="s">
        <v>27</v>
      </c>
      <c r="F100" s="2" t="s">
        <v>27</v>
      </c>
      <c r="G100" s="3">
        <f t="shared" si="9"/>
        <v>223</v>
      </c>
      <c r="H100" s="4">
        <f t="shared" si="10"/>
        <v>74.333333333333329</v>
      </c>
      <c r="I100" s="3">
        <f t="shared" si="11"/>
        <v>0.16</v>
      </c>
      <c r="J100" s="3"/>
    </row>
    <row r="101" spans="1:10" x14ac:dyDescent="0.25">
      <c r="A101" s="3">
        <v>704</v>
      </c>
      <c r="B101" s="3">
        <v>23</v>
      </c>
      <c r="C101" s="3" t="s">
        <v>170</v>
      </c>
      <c r="D101" s="2">
        <v>84</v>
      </c>
      <c r="E101" s="2" t="s">
        <v>50</v>
      </c>
      <c r="F101" s="2" t="s">
        <v>8</v>
      </c>
      <c r="G101" s="3">
        <f t="shared" si="9"/>
        <v>223</v>
      </c>
      <c r="H101" s="4">
        <f t="shared" si="10"/>
        <v>74.333333333333329</v>
      </c>
      <c r="I101" s="3">
        <f t="shared" si="11"/>
        <v>0.16</v>
      </c>
      <c r="J101" s="3"/>
    </row>
    <row r="102" spans="1:10" x14ac:dyDescent="0.25">
      <c r="A102" s="3">
        <v>703</v>
      </c>
      <c r="B102" s="3">
        <v>29</v>
      </c>
      <c r="C102" s="3" t="s">
        <v>146</v>
      </c>
      <c r="D102" s="2" t="s">
        <v>24</v>
      </c>
      <c r="E102" s="2" t="s">
        <v>19</v>
      </c>
      <c r="F102" s="2" t="s">
        <v>19</v>
      </c>
      <c r="G102" s="3">
        <f t="shared" si="9"/>
        <v>221</v>
      </c>
      <c r="H102" s="4">
        <f t="shared" si="10"/>
        <v>73.666666666666671</v>
      </c>
      <c r="I102" s="3">
        <f t="shared" si="11"/>
        <v>0.15</v>
      </c>
      <c r="J102" s="3"/>
    </row>
    <row r="103" spans="1:10" x14ac:dyDescent="0.25">
      <c r="A103" s="3">
        <v>704</v>
      </c>
      <c r="B103" s="3">
        <v>12</v>
      </c>
      <c r="C103" s="3" t="s">
        <v>159</v>
      </c>
      <c r="D103" s="2" t="s">
        <v>26</v>
      </c>
      <c r="E103" s="2" t="s">
        <v>20</v>
      </c>
      <c r="F103" s="2" t="s">
        <v>20</v>
      </c>
      <c r="G103" s="3">
        <f t="shared" si="9"/>
        <v>215</v>
      </c>
      <c r="H103" s="4">
        <f t="shared" si="10"/>
        <v>71.666666666666671</v>
      </c>
      <c r="I103" s="3">
        <f t="shared" si="11"/>
        <v>0.14000000000000001</v>
      </c>
      <c r="J103" s="3"/>
    </row>
    <row r="104" spans="1:10" x14ac:dyDescent="0.25">
      <c r="A104" s="3">
        <v>702</v>
      </c>
      <c r="B104" s="3">
        <v>28</v>
      </c>
      <c r="C104" s="3" t="s">
        <v>115</v>
      </c>
      <c r="D104" s="2">
        <v>54</v>
      </c>
      <c r="E104" s="2" t="s">
        <v>48</v>
      </c>
      <c r="F104" s="2" t="s">
        <v>5</v>
      </c>
      <c r="G104" s="3">
        <f t="shared" si="9"/>
        <v>213</v>
      </c>
      <c r="H104" s="4">
        <f t="shared" si="10"/>
        <v>71</v>
      </c>
      <c r="I104" s="3">
        <f t="shared" si="11"/>
        <v>0.13</v>
      </c>
      <c r="J104" s="3"/>
    </row>
    <row r="105" spans="1:10" x14ac:dyDescent="0.25">
      <c r="A105" s="3">
        <v>702</v>
      </c>
      <c r="B105" s="3">
        <v>1</v>
      </c>
      <c r="C105" s="3" t="s">
        <v>88</v>
      </c>
      <c r="D105" s="2" t="s">
        <v>13</v>
      </c>
      <c r="E105" s="2" t="s">
        <v>41</v>
      </c>
      <c r="F105" s="2" t="s">
        <v>41</v>
      </c>
      <c r="G105" s="3">
        <f t="shared" si="9"/>
        <v>210</v>
      </c>
      <c r="H105" s="4">
        <f t="shared" si="10"/>
        <v>70</v>
      </c>
      <c r="I105" s="3">
        <f t="shared" si="11"/>
        <v>0.12</v>
      </c>
      <c r="J105" s="3"/>
    </row>
    <row r="106" spans="1:10" x14ac:dyDescent="0.25">
      <c r="A106" s="3">
        <v>702</v>
      </c>
      <c r="B106" s="3">
        <v>23</v>
      </c>
      <c r="C106" s="3" t="s">
        <v>110</v>
      </c>
      <c r="D106" s="2">
        <v>60</v>
      </c>
      <c r="E106" s="2" t="s">
        <v>25</v>
      </c>
      <c r="F106" s="2" t="s">
        <v>21</v>
      </c>
      <c r="G106" s="3">
        <f t="shared" si="9"/>
        <v>204</v>
      </c>
      <c r="H106" s="4">
        <f t="shared" si="10"/>
        <v>68</v>
      </c>
      <c r="I106" s="3">
        <f t="shared" si="11"/>
        <v>0.11</v>
      </c>
      <c r="J106" s="3"/>
    </row>
    <row r="107" spans="1:10" x14ac:dyDescent="0.25">
      <c r="A107" s="3">
        <v>702</v>
      </c>
      <c r="B107" s="3">
        <v>25</v>
      </c>
      <c r="C107" s="3" t="s">
        <v>112</v>
      </c>
      <c r="D107" s="2">
        <v>62</v>
      </c>
      <c r="E107" s="2" t="s">
        <v>5</v>
      </c>
      <c r="F107" s="2" t="s">
        <v>22</v>
      </c>
      <c r="G107" s="3">
        <f t="shared" si="9"/>
        <v>203</v>
      </c>
      <c r="H107" s="4">
        <f t="shared" si="10"/>
        <v>67.666666666666671</v>
      </c>
      <c r="I107" s="3">
        <f t="shared" si="11"/>
        <v>0.1</v>
      </c>
      <c r="J107" s="3"/>
    </row>
    <row r="108" spans="1:10" x14ac:dyDescent="0.25">
      <c r="A108" s="3">
        <v>702</v>
      </c>
      <c r="B108" s="3">
        <v>26</v>
      </c>
      <c r="C108" s="3" t="s">
        <v>113</v>
      </c>
      <c r="D108" s="2">
        <v>63</v>
      </c>
      <c r="E108" s="2" t="s">
        <v>4</v>
      </c>
      <c r="F108" s="2" t="s">
        <v>23</v>
      </c>
      <c r="G108" s="3">
        <f t="shared" si="9"/>
        <v>203</v>
      </c>
      <c r="H108" s="4">
        <f t="shared" si="10"/>
        <v>67.666666666666671</v>
      </c>
      <c r="I108" s="3">
        <f t="shared" si="11"/>
        <v>0.1</v>
      </c>
      <c r="J108" s="3"/>
    </row>
    <row r="109" spans="1:10" x14ac:dyDescent="0.25">
      <c r="A109" s="3">
        <v>704</v>
      </c>
      <c r="B109" s="3">
        <v>22</v>
      </c>
      <c r="C109" s="3" t="s">
        <v>169</v>
      </c>
      <c r="D109" s="2" t="s">
        <v>5</v>
      </c>
      <c r="E109" s="2" t="s">
        <v>5</v>
      </c>
      <c r="F109" s="2" t="s">
        <v>33</v>
      </c>
      <c r="G109" s="3">
        <f t="shared" si="9"/>
        <v>198</v>
      </c>
      <c r="H109" s="4">
        <f t="shared" si="10"/>
        <v>66</v>
      </c>
      <c r="I109" s="3">
        <f t="shared" si="11"/>
        <v>0.09</v>
      </c>
      <c r="J109" s="3"/>
    </row>
    <row r="110" spans="1:10" x14ac:dyDescent="0.25">
      <c r="A110" s="3">
        <v>701</v>
      </c>
      <c r="B110" s="3">
        <v>1</v>
      </c>
      <c r="C110" s="3" t="s">
        <v>60</v>
      </c>
      <c r="D110" s="2" t="s">
        <v>4</v>
      </c>
      <c r="E110" s="2" t="s">
        <v>4</v>
      </c>
      <c r="F110" s="2" t="s">
        <v>30</v>
      </c>
      <c r="G110" s="3">
        <f t="shared" si="9"/>
        <v>197</v>
      </c>
      <c r="H110" s="4">
        <f t="shared" si="10"/>
        <v>65.666666666666671</v>
      </c>
      <c r="I110" s="3">
        <f t="shared" si="11"/>
        <v>0.05</v>
      </c>
      <c r="J110" s="3"/>
    </row>
    <row r="111" spans="1:10" x14ac:dyDescent="0.25">
      <c r="A111" s="3">
        <v>702</v>
      </c>
      <c r="B111" s="3">
        <v>24</v>
      </c>
      <c r="C111" s="3" t="s">
        <v>111</v>
      </c>
      <c r="D111" s="2" t="s">
        <v>6</v>
      </c>
      <c r="E111" s="2" t="s">
        <v>6</v>
      </c>
      <c r="F111" s="2" t="s">
        <v>37</v>
      </c>
      <c r="G111" s="3">
        <f t="shared" si="9"/>
        <v>197</v>
      </c>
      <c r="H111" s="4">
        <f t="shared" si="10"/>
        <v>65.666666666666671</v>
      </c>
      <c r="I111" s="3">
        <f t="shared" si="11"/>
        <v>0.05</v>
      </c>
      <c r="J111" s="3"/>
    </row>
    <row r="112" spans="1:10" x14ac:dyDescent="0.25">
      <c r="A112" s="3">
        <v>704</v>
      </c>
      <c r="B112" s="3">
        <v>18</v>
      </c>
      <c r="C112" s="3" t="s">
        <v>165</v>
      </c>
      <c r="D112" s="2" t="s">
        <v>5</v>
      </c>
      <c r="E112" s="2" t="s">
        <v>5</v>
      </c>
      <c r="F112" s="2" t="s">
        <v>29</v>
      </c>
      <c r="G112" s="3">
        <f t="shared" si="9"/>
        <v>197</v>
      </c>
      <c r="H112" s="4">
        <f t="shared" si="10"/>
        <v>65.666666666666671</v>
      </c>
      <c r="I112" s="3">
        <f t="shared" si="11"/>
        <v>0.05</v>
      </c>
      <c r="J112" s="3"/>
    </row>
    <row r="113" spans="1:10" x14ac:dyDescent="0.25">
      <c r="A113" s="3">
        <v>704</v>
      </c>
      <c r="B113" s="3">
        <v>20</v>
      </c>
      <c r="C113" s="3" t="s">
        <v>167</v>
      </c>
      <c r="D113" s="2" t="s">
        <v>4</v>
      </c>
      <c r="E113" s="2" t="s">
        <v>4</v>
      </c>
      <c r="F113" s="2" t="s">
        <v>30</v>
      </c>
      <c r="G113" s="3">
        <f t="shared" si="9"/>
        <v>197</v>
      </c>
      <c r="H113" s="4">
        <f t="shared" si="10"/>
        <v>65.666666666666671</v>
      </c>
      <c r="I113" s="3">
        <f t="shared" si="11"/>
        <v>0.05</v>
      </c>
      <c r="J113" s="3"/>
    </row>
    <row r="114" spans="1:10" x14ac:dyDescent="0.25">
      <c r="A114" s="3">
        <v>704</v>
      </c>
      <c r="B114" s="3">
        <v>26</v>
      </c>
      <c r="C114" s="3" t="s">
        <v>173</v>
      </c>
      <c r="D114" s="2" t="s">
        <v>6</v>
      </c>
      <c r="E114" s="2" t="s">
        <v>6</v>
      </c>
      <c r="F114" s="2" t="s">
        <v>37</v>
      </c>
      <c r="G114" s="3">
        <f t="shared" si="9"/>
        <v>197</v>
      </c>
      <c r="H114" s="4">
        <f t="shared" si="10"/>
        <v>65.666666666666671</v>
      </c>
      <c r="I114" s="3">
        <f t="shared" si="11"/>
        <v>0.05</v>
      </c>
      <c r="J114" s="3"/>
    </row>
    <row r="115" spans="1:10" x14ac:dyDescent="0.25">
      <c r="A115" s="3">
        <v>704</v>
      </c>
      <c r="B115" s="3">
        <v>17</v>
      </c>
      <c r="C115" s="3" t="s">
        <v>164</v>
      </c>
      <c r="D115" s="2" t="s">
        <v>7</v>
      </c>
      <c r="E115" s="2" t="s">
        <v>7</v>
      </c>
      <c r="F115" s="2" t="s">
        <v>28</v>
      </c>
      <c r="G115" s="3">
        <f t="shared" si="9"/>
        <v>196</v>
      </c>
      <c r="H115" s="4">
        <f t="shared" si="10"/>
        <v>65.333333333333329</v>
      </c>
      <c r="I115" s="3">
        <f t="shared" si="11"/>
        <v>0</v>
      </c>
      <c r="J115" s="3"/>
    </row>
    <row r="116" spans="1:10" x14ac:dyDescent="0.25">
      <c r="A116" s="3">
        <v>704</v>
      </c>
      <c r="B116" s="3">
        <v>21</v>
      </c>
      <c r="C116" s="3" t="s">
        <v>168</v>
      </c>
      <c r="D116" s="2" t="s">
        <v>8</v>
      </c>
      <c r="E116" s="2" t="s">
        <v>8</v>
      </c>
      <c r="F116" s="2" t="s">
        <v>32</v>
      </c>
      <c r="G116" s="3">
        <f t="shared" si="9"/>
        <v>196</v>
      </c>
      <c r="H116" s="4">
        <f t="shared" si="10"/>
        <v>65.333333333333329</v>
      </c>
      <c r="I116" s="3">
        <f t="shared" si="11"/>
        <v>0</v>
      </c>
      <c r="J116" s="3"/>
    </row>
    <row r="117" spans="1:10" x14ac:dyDescent="0.25">
      <c r="A117" s="3">
        <v>704</v>
      </c>
      <c r="B117" s="3">
        <v>24</v>
      </c>
      <c r="C117" s="3" t="s">
        <v>171</v>
      </c>
      <c r="D117" s="2" t="s">
        <v>9</v>
      </c>
      <c r="E117" s="2" t="s">
        <v>9</v>
      </c>
      <c r="F117" s="2" t="s">
        <v>34</v>
      </c>
      <c r="G117" s="3">
        <f t="shared" si="9"/>
        <v>196</v>
      </c>
      <c r="H117" s="4">
        <f t="shared" si="10"/>
        <v>65.333333333333329</v>
      </c>
      <c r="I117" s="3">
        <f t="shared" si="11"/>
        <v>0</v>
      </c>
      <c r="J117" s="3"/>
    </row>
    <row r="118" spans="1:10" x14ac:dyDescent="0.25">
      <c r="A118" s="3">
        <v>704</v>
      </c>
      <c r="B118" s="3">
        <v>25</v>
      </c>
      <c r="C118" s="3" t="s">
        <v>172</v>
      </c>
      <c r="D118" s="2" t="s">
        <v>12</v>
      </c>
      <c r="E118" s="2" t="s">
        <v>12</v>
      </c>
      <c r="F118" s="2" t="s">
        <v>35</v>
      </c>
      <c r="G118" s="3">
        <f t="shared" si="9"/>
        <v>195</v>
      </c>
      <c r="H118" s="4">
        <f t="shared" si="10"/>
        <v>65</v>
      </c>
      <c r="I118" s="3">
        <f t="shared" si="11"/>
        <v>0</v>
      </c>
      <c r="J118" s="3"/>
    </row>
    <row r="119" spans="1:10" x14ac:dyDescent="0.25">
      <c r="A119" s="3">
        <v>704</v>
      </c>
      <c r="B119" s="3">
        <v>27</v>
      </c>
      <c r="C119" s="3" t="s">
        <v>174</v>
      </c>
      <c r="D119" s="2" t="s">
        <v>11</v>
      </c>
      <c r="E119" s="2" t="s">
        <v>11</v>
      </c>
      <c r="F119" s="2" t="s">
        <v>38</v>
      </c>
      <c r="G119" s="3">
        <f t="shared" si="9"/>
        <v>196</v>
      </c>
      <c r="H119" s="4">
        <f t="shared" si="10"/>
        <v>65.333333333333329</v>
      </c>
      <c r="I119" s="3">
        <f t="shared" si="11"/>
        <v>0</v>
      </c>
      <c r="J119" s="3"/>
    </row>
    <row r="120" spans="1:10" x14ac:dyDescent="0.25">
      <c r="A120" s="3">
        <v>704</v>
      </c>
      <c r="B120" s="3">
        <v>29</v>
      </c>
      <c r="C120" s="3" t="s">
        <v>176</v>
      </c>
      <c r="D120" s="2" t="s">
        <v>7</v>
      </c>
      <c r="E120" s="2" t="s">
        <v>7</v>
      </c>
      <c r="F120" s="2" t="s">
        <v>28</v>
      </c>
      <c r="G120" s="3">
        <f t="shared" si="9"/>
        <v>196</v>
      </c>
      <c r="H120" s="4">
        <f t="shared" si="10"/>
        <v>65.333333333333329</v>
      </c>
      <c r="I120" s="3">
        <f t="shared" si="11"/>
        <v>0</v>
      </c>
      <c r="J120" s="3"/>
    </row>
    <row r="122" spans="1:10" x14ac:dyDescent="0.25">
      <c r="A122" s="1" t="s">
        <v>57</v>
      </c>
      <c r="D122" s="1" t="s">
        <v>59</v>
      </c>
      <c r="G122" s="1" t="s">
        <v>58</v>
      </c>
    </row>
  </sheetData>
  <sortState ref="A2:J120">
    <sortCondition descending="1" ref="I2:I120"/>
  </sortState>
  <mergeCells count="1">
    <mergeCell ref="A1:J1"/>
  </mergeCells>
  <phoneticPr fontId="1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B54B-B996-4C94-8A3A-0BF959C4CC7F}">
  <dimension ref="A1:F22"/>
  <sheetViews>
    <sheetView workbookViewId="0">
      <selection activeCell="A22" sqref="A22:E22"/>
    </sheetView>
  </sheetViews>
  <sheetFormatPr defaultRowHeight="16.5" x14ac:dyDescent="0.25"/>
  <cols>
    <col min="1" max="6" width="15.625" customWidth="1"/>
  </cols>
  <sheetData>
    <row r="1" spans="1:6" x14ac:dyDescent="0.25">
      <c r="A1" s="10" t="s">
        <v>187</v>
      </c>
      <c r="B1" s="11"/>
      <c r="C1" s="11"/>
      <c r="D1" s="11"/>
      <c r="E1" s="11"/>
      <c r="F1" s="11"/>
    </row>
    <row r="2" spans="1:6" x14ac:dyDescent="0.25">
      <c r="A2" s="7" t="s">
        <v>179</v>
      </c>
      <c r="B2" s="7" t="s">
        <v>180</v>
      </c>
      <c r="C2" s="7" t="s">
        <v>181</v>
      </c>
      <c r="D2" s="7" t="s">
        <v>184</v>
      </c>
      <c r="E2" s="7" t="s">
        <v>182</v>
      </c>
      <c r="F2" s="7" t="s">
        <v>178</v>
      </c>
    </row>
    <row r="3" spans="1:6" x14ac:dyDescent="0.25">
      <c r="A3" s="3">
        <v>704</v>
      </c>
      <c r="B3" s="3">
        <v>15</v>
      </c>
      <c r="C3" s="3" t="s">
        <v>162</v>
      </c>
      <c r="D3" s="4">
        <v>98</v>
      </c>
      <c r="E3" s="3">
        <v>1</v>
      </c>
      <c r="F3" s="3">
        <v>1</v>
      </c>
    </row>
    <row r="4" spans="1:6" x14ac:dyDescent="0.25">
      <c r="A4" s="3">
        <v>703</v>
      </c>
      <c r="B4" s="3">
        <v>23</v>
      </c>
      <c r="C4" s="3" t="s">
        <v>140</v>
      </c>
      <c r="D4" s="4">
        <v>97</v>
      </c>
      <c r="E4" s="3">
        <v>0.99</v>
      </c>
      <c r="F4" s="3">
        <v>2</v>
      </c>
    </row>
    <row r="5" spans="1:6" x14ac:dyDescent="0.25">
      <c r="A5" s="3">
        <v>704</v>
      </c>
      <c r="B5" s="3">
        <v>1</v>
      </c>
      <c r="C5" s="3" t="s">
        <v>148</v>
      </c>
      <c r="D5" s="4">
        <v>96</v>
      </c>
      <c r="E5" s="3">
        <v>0.98</v>
      </c>
      <c r="F5" s="3">
        <v>3</v>
      </c>
    </row>
    <row r="6" spans="1:6" x14ac:dyDescent="0.25">
      <c r="A6" s="3">
        <v>703</v>
      </c>
      <c r="B6" s="3">
        <v>18</v>
      </c>
      <c r="C6" s="3" t="s">
        <v>135</v>
      </c>
      <c r="D6" s="4">
        <v>95.666666666666671</v>
      </c>
      <c r="E6" s="3">
        <v>0.96</v>
      </c>
      <c r="F6" s="3">
        <v>4</v>
      </c>
    </row>
    <row r="7" spans="1:6" x14ac:dyDescent="0.25">
      <c r="A7" s="3">
        <v>704</v>
      </c>
      <c r="B7" s="3">
        <v>9</v>
      </c>
      <c r="C7" s="3" t="s">
        <v>156</v>
      </c>
      <c r="D7" s="4">
        <v>95.666666666666671</v>
      </c>
      <c r="E7" s="3">
        <v>0.96</v>
      </c>
      <c r="F7" s="3">
        <v>5</v>
      </c>
    </row>
    <row r="8" spans="1:6" x14ac:dyDescent="0.25">
      <c r="A8" s="3">
        <v>704</v>
      </c>
      <c r="B8" s="3">
        <v>30</v>
      </c>
      <c r="C8" s="3" t="s">
        <v>177</v>
      </c>
      <c r="D8" s="4">
        <v>94.666666666666671</v>
      </c>
      <c r="E8" s="3">
        <v>0.95</v>
      </c>
      <c r="F8" s="3">
        <v>6</v>
      </c>
    </row>
    <row r="9" spans="1:6" x14ac:dyDescent="0.25">
      <c r="A9" s="3">
        <v>701</v>
      </c>
      <c r="B9" s="3">
        <v>23</v>
      </c>
      <c r="C9" s="3" t="s">
        <v>82</v>
      </c>
      <c r="D9" s="4">
        <v>94.333333333333329</v>
      </c>
      <c r="E9" s="3">
        <v>0.94</v>
      </c>
      <c r="F9" s="3">
        <v>7</v>
      </c>
    </row>
    <row r="10" spans="1:6" x14ac:dyDescent="0.25">
      <c r="A10" s="3">
        <v>703</v>
      </c>
      <c r="B10" s="3">
        <v>25</v>
      </c>
      <c r="C10" s="3" t="s">
        <v>142</v>
      </c>
      <c r="D10" s="4">
        <v>94</v>
      </c>
      <c r="E10" s="3">
        <v>0.94</v>
      </c>
      <c r="F10" s="3">
        <v>8</v>
      </c>
    </row>
    <row r="11" spans="1:6" x14ac:dyDescent="0.25">
      <c r="A11" s="3">
        <v>703</v>
      </c>
      <c r="B11" s="3">
        <v>20</v>
      </c>
      <c r="C11" s="3" t="s">
        <v>137</v>
      </c>
      <c r="D11" s="4">
        <v>93.666666666666671</v>
      </c>
      <c r="E11" s="3">
        <v>0.93</v>
      </c>
      <c r="F11" s="3">
        <v>9</v>
      </c>
    </row>
    <row r="13" spans="1:6" x14ac:dyDescent="0.25">
      <c r="A13" s="1" t="s">
        <v>57</v>
      </c>
      <c r="B13" s="1"/>
      <c r="C13" s="1" t="s">
        <v>185</v>
      </c>
      <c r="D13" s="1"/>
      <c r="E13" s="1" t="s">
        <v>186</v>
      </c>
      <c r="F13" s="1"/>
    </row>
    <row r="15" spans="1:6" x14ac:dyDescent="0.25">
      <c r="A15" s="1" t="s">
        <v>189</v>
      </c>
    </row>
    <row r="19" spans="1:5" x14ac:dyDescent="0.25">
      <c r="A19" s="12" t="s">
        <v>188</v>
      </c>
      <c r="B19" s="12"/>
      <c r="C19" s="12"/>
      <c r="D19" s="12"/>
      <c r="E19" s="12"/>
    </row>
    <row r="20" spans="1:5" x14ac:dyDescent="0.25">
      <c r="A20" s="13" t="s">
        <v>190</v>
      </c>
      <c r="B20" s="13"/>
      <c r="C20" s="13"/>
      <c r="D20" s="13"/>
      <c r="E20" s="13"/>
    </row>
    <row r="21" spans="1:5" x14ac:dyDescent="0.25">
      <c r="A21" s="12" t="s">
        <v>191</v>
      </c>
      <c r="B21" s="12"/>
      <c r="C21" s="12"/>
      <c r="D21" s="12"/>
      <c r="E21" s="12"/>
    </row>
    <row r="22" spans="1:5" x14ac:dyDescent="0.25">
      <c r="A22" s="14" t="s">
        <v>192</v>
      </c>
      <c r="B22" s="14"/>
      <c r="C22" s="14"/>
      <c r="D22" s="14"/>
      <c r="E22" s="14"/>
    </row>
  </sheetData>
  <sortState ref="A4:F11">
    <sortCondition ref="F4:F11"/>
  </sortState>
  <mergeCells count="2">
    <mergeCell ref="A1:F1"/>
    <mergeCell ref="A22:E2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成績 PR計算</vt:lpstr>
      <vt:lpstr>薦送名單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mcjh</dc:creator>
  <cp:lastModifiedBy>mcjh</cp:lastModifiedBy>
  <cp:lastPrinted>2025-01-17T02:34:49Z</cp:lastPrinted>
  <dcterms:created xsi:type="dcterms:W3CDTF">2025-01-07T03:27:29Z</dcterms:created>
  <dcterms:modified xsi:type="dcterms:W3CDTF">2025-01-17T03:03:55Z</dcterms:modified>
</cp:coreProperties>
</file>